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lankor\Desktop\NAPUTAK\2025\"/>
    </mc:Choice>
  </mc:AlternateContent>
  <bookViews>
    <workbookView xWindow="-120" yWindow="-120" windowWidth="29040" windowHeight="15720"/>
  </bookViews>
  <sheets>
    <sheet name="Sheet1" sheetId="1" r:id="rId1"/>
    <sheet name="Sheet2" sheetId="2" r:id="rId2"/>
  </sheets>
  <definedNames>
    <definedName name="__CDSNaslov__">Sheet1!$A$1:$J$5</definedName>
    <definedName name="__CDSPODNOZJE__">Sheet1!$A$187:$J$187</definedName>
    <definedName name="__QRadni__">Sheet1!$B$7:$J$7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16" i="1" l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E185" i="1" l="1"/>
  <c r="A92" i="1"/>
  <c r="A41" i="1"/>
  <c r="A93" i="1"/>
  <c r="A16" i="1"/>
  <c r="A15" i="1"/>
  <c r="A103" i="1"/>
  <c r="A80" i="1"/>
  <c r="A10" i="1"/>
  <c r="A58" i="1"/>
  <c r="A83" i="1"/>
  <c r="A31" i="1"/>
  <c r="A35" i="1"/>
  <c r="A12" i="1"/>
  <c r="A36" i="1"/>
  <c r="A78" i="1"/>
  <c r="A105" i="1"/>
  <c r="A75" i="1"/>
  <c r="A23" i="1"/>
  <c r="A76" i="1"/>
  <c r="A30" i="1"/>
  <c r="A115" i="1"/>
  <c r="A102" i="1"/>
  <c r="A106" i="1"/>
  <c r="A49" i="1"/>
  <c r="A43" i="1"/>
  <c r="A48" i="1"/>
  <c r="A47" i="1"/>
  <c r="A19" i="1"/>
  <c r="A18" i="1"/>
  <c r="A108" i="1"/>
  <c r="A112" i="1"/>
  <c r="A45" i="1"/>
  <c r="A91" i="1"/>
  <c r="A90" i="1"/>
  <c r="A89" i="1"/>
  <c r="A73" i="1"/>
  <c r="A14" i="1"/>
  <c r="A104" i="1"/>
  <c r="A77" i="1"/>
  <c r="A13" i="1"/>
  <c r="A63" i="1"/>
  <c r="A101" i="1"/>
  <c r="A39" i="1"/>
  <c r="A65" i="1"/>
  <c r="A64" i="1"/>
  <c r="A67" i="1"/>
  <c r="A84" i="1"/>
  <c r="A38" i="1"/>
  <c r="A22" i="1"/>
  <c r="A110" i="1"/>
  <c r="A46" i="1"/>
  <c r="A26" i="1"/>
  <c r="A79" i="1"/>
  <c r="A68" i="1"/>
  <c r="A71" i="1"/>
  <c r="A60" i="1"/>
  <c r="A32" i="1"/>
  <c r="A11" i="1"/>
  <c r="A99" i="1"/>
  <c r="A33" i="1"/>
  <c r="A57" i="1"/>
  <c r="A61" i="1"/>
  <c r="A66" i="1"/>
  <c r="A107" i="1"/>
  <c r="A100" i="1"/>
  <c r="A72" i="1"/>
  <c r="A28" i="1"/>
  <c r="A88" i="1"/>
  <c r="A21" i="1"/>
  <c r="A20" i="1"/>
  <c r="A59" i="1"/>
  <c r="A29" i="1"/>
  <c r="A17" i="1"/>
  <c r="A40" i="1"/>
  <c r="A95" i="1"/>
  <c r="A24" i="1"/>
  <c r="A69" i="1"/>
  <c r="A98" i="1"/>
  <c r="A25" i="1"/>
  <c r="A82" i="1"/>
  <c r="A87" i="1"/>
  <c r="A81" i="1"/>
  <c r="A109" i="1"/>
  <c r="A94" i="1"/>
  <c r="A111" i="1"/>
  <c r="A97" i="1"/>
  <c r="A96" i="1"/>
  <c r="A42" i="1"/>
  <c r="A34" i="1"/>
  <c r="A62" i="1"/>
  <c r="A27" i="1"/>
  <c r="A114" i="1"/>
  <c r="A113" i="1"/>
  <c r="A85" i="1"/>
  <c r="A9" i="1"/>
  <c r="A44" i="1"/>
  <c r="A86" i="1"/>
  <c r="A56" i="1"/>
  <c r="A55" i="1"/>
  <c r="A54" i="1"/>
  <c r="A53" i="1"/>
  <c r="A52" i="1"/>
  <c r="A51" i="1"/>
  <c r="A37" i="1"/>
  <c r="A50" i="1"/>
  <c r="A74" i="1"/>
  <c r="A8" i="1"/>
  <c r="A7" i="1"/>
  <c r="A70" i="1"/>
</calcChain>
</file>

<file path=xl/sharedStrings.xml><?xml version="1.0" encoding="utf-8"?>
<sst xmlns="http://schemas.openxmlformats.org/spreadsheetml/2006/main" count="1405" uniqueCount="363">
  <si>
    <t>Redni broj</t>
  </si>
  <si>
    <t>Naziv primatelja</t>
  </si>
  <si>
    <t>OIB</t>
  </si>
  <si>
    <t>Sjedište (mjesto i adresa)</t>
  </si>
  <si>
    <t>Iznos</t>
  </si>
  <si>
    <t>Valuta</t>
  </si>
  <si>
    <t>Vrsta rashoda</t>
  </si>
  <si>
    <t>Naziv konta</t>
  </si>
  <si>
    <t>Naziv isplatitelja</t>
  </si>
  <si>
    <t>Godina i mjesec</t>
  </si>
  <si>
    <t>UKUPNO:</t>
  </si>
  <si>
    <t>EUR</t>
  </si>
  <si>
    <t>2025/4</t>
  </si>
  <si>
    <t>3111</t>
  </si>
  <si>
    <t>Plaće za redovan rad</t>
  </si>
  <si>
    <t>DRŽAVNI URED ZA REVIZIJU</t>
  </si>
  <si>
    <t>3132</t>
  </si>
  <si>
    <t>Doprinosi za obvezno zdravstveno osiguranje</t>
  </si>
  <si>
    <t>3211</t>
  </si>
  <si>
    <t>Službena putovanja</t>
  </si>
  <si>
    <t>3212</t>
  </si>
  <si>
    <t>Naknade za prijevoz, za rad na terenu i odvojeni život</t>
  </si>
  <si>
    <t>3291</t>
  </si>
  <si>
    <t>Naknade za rad predstavničkih i izvršnih tijela, povjerenstava i slično</t>
  </si>
  <si>
    <t>RAPIDMONT, obrt za montažu, vl. M. Lauš</t>
  </si>
  <si>
    <t>3239</t>
  </si>
  <si>
    <t>Ostale usluge</t>
  </si>
  <si>
    <t>GRAD PAZIN</t>
  </si>
  <si>
    <t>07969842379</t>
  </si>
  <si>
    <t>3234</t>
  </si>
  <si>
    <t>Komunalne usluge</t>
  </si>
  <si>
    <t>NIVAS d.o.o.</t>
  </si>
  <si>
    <t>16578192145</t>
  </si>
  <si>
    <t>3238</t>
  </si>
  <si>
    <t>Računalne usluge</t>
  </si>
  <si>
    <t>PALMA TRAVEL d.o.o.</t>
  </si>
  <si>
    <t>28573765652</t>
  </si>
  <si>
    <t>A.T.I.d.o.o..,</t>
  </si>
  <si>
    <t>29635530727</t>
  </si>
  <si>
    <t>3213</t>
  </si>
  <si>
    <t>Stručno usavršavanje zaposlenika</t>
  </si>
  <si>
    <t>NOVA CLEAN J.D.O.O.</t>
  </si>
  <si>
    <t>53293369258</t>
  </si>
  <si>
    <t>GRAD ŠIBENIK</t>
  </si>
  <si>
    <t>55644094063</t>
  </si>
  <si>
    <t>EZY INFOTECH d.o.o.</t>
  </si>
  <si>
    <t>79541484681</t>
  </si>
  <si>
    <t>3221</t>
  </si>
  <si>
    <t>Uredski materijal i ostali materijalni rashodi</t>
  </si>
  <si>
    <t>ČISTOĆA d.o.o. ZADAR</t>
  </si>
  <si>
    <t>84923155727</t>
  </si>
  <si>
    <t>ZAGREBAČKI HOLDING d.o.o. PODR. ČISTOĆA</t>
  </si>
  <si>
    <t>85584865987</t>
  </si>
  <si>
    <t>FINA</t>
  </si>
  <si>
    <t>85821130368</t>
  </si>
  <si>
    <t>3223</t>
  </si>
  <si>
    <t>Energija</t>
  </si>
  <si>
    <t>3232</t>
  </si>
  <si>
    <t>Usluge tekućeg i investicijskog održavanja</t>
  </si>
  <si>
    <t>PEVEX d.d.</t>
  </si>
  <si>
    <t>73660371074</t>
  </si>
  <si>
    <t>3224</t>
  </si>
  <si>
    <t>Materijal i dijelovi za tekuće i investicijsko održavanje</t>
  </si>
  <si>
    <t>3231</t>
  </si>
  <si>
    <t>Usluge telefona, pošte i prijevoza</t>
  </si>
  <si>
    <t>HP D.D. HRVATSKA POŠTA</t>
  </si>
  <si>
    <t>87311810356</t>
  </si>
  <si>
    <t>3235</t>
  </si>
  <si>
    <t>Zakupnine i najamnine</t>
  </si>
  <si>
    <t>ELEKTRO VARKAŠ d.o.o.</t>
  </si>
  <si>
    <t>00473463874</t>
  </si>
  <si>
    <t>ADRIA GRUPA d.o.o.</t>
  </si>
  <si>
    <t>06637660960</t>
  </si>
  <si>
    <t>HORECA LAB d.o.o.</t>
  </si>
  <si>
    <t>19540229330</t>
  </si>
  <si>
    <t>3222</t>
  </si>
  <si>
    <t>Materijal i sirovine</t>
  </si>
  <si>
    <t>METROHOLDING d.d.</t>
  </si>
  <si>
    <t>41222353441</t>
  </si>
  <si>
    <t>BIPA d.o.o.</t>
  </si>
  <si>
    <t>66498917936</t>
  </si>
  <si>
    <t>ZET d.o.o.</t>
  </si>
  <si>
    <t>82031999604</t>
  </si>
  <si>
    <t>SPLIT PARKING d.o.o.</t>
  </si>
  <si>
    <t>90551978160</t>
  </si>
  <si>
    <t>3299</t>
  </si>
  <si>
    <t>Ostali nespomenuti rashodi poslovanja</t>
  </si>
  <si>
    <t>GLOBTOUR EVENT d.o.o.</t>
  </si>
  <si>
    <t>93712633315</t>
  </si>
  <si>
    <t>TEB POSLOVNO SAVJETOVANJE d.o.o.</t>
  </si>
  <si>
    <t>99944170669</t>
  </si>
  <si>
    <t>CVIJEĆARKO ARANŽERSKE USLUGE "LA MARCO"</t>
  </si>
  <si>
    <t>ECO OPTIMUS d.o.o.</t>
  </si>
  <si>
    <t>08386467874</t>
  </si>
  <si>
    <t>TARNIK KREŠIMIR URED OVL. INŽENJERA GRAĐ</t>
  </si>
  <si>
    <t>18177519666</t>
  </si>
  <si>
    <t>4511</t>
  </si>
  <si>
    <t>Dodatna ulaganja na građevinskim objektima</t>
  </si>
  <si>
    <t>VIVAT FINA VINA d.o.o.</t>
  </si>
  <si>
    <t>22847118886</t>
  </si>
  <si>
    <t>3293</t>
  </si>
  <si>
    <t>Reprezentacija</t>
  </si>
  <si>
    <t>INA-INDUSTRIJA NAFTE d.d.</t>
  </si>
  <si>
    <t>27759560625</t>
  </si>
  <si>
    <t>MEĐIMURJE-PLIN d.o.o.</t>
  </si>
  <si>
    <t>29035933600</t>
  </si>
  <si>
    <t>HRVATSKI INSTITUT INTERNIH REVIZORA</t>
  </si>
  <si>
    <t>32663870218</t>
  </si>
  <si>
    <t>MAKROMIKRO GRUPA d.o.o.</t>
  </si>
  <si>
    <t>50467974870</t>
  </si>
  <si>
    <t>NARODNE NOVINE d.d.</t>
  </si>
  <si>
    <t>64546066176</t>
  </si>
  <si>
    <t>3225</t>
  </si>
  <si>
    <t>Sitni inventar i auto gume</t>
  </si>
  <si>
    <t>Hedom d.o.o.</t>
  </si>
  <si>
    <t>62485998118</t>
  </si>
  <si>
    <t>HEP-Opskrba d.o.o. za opskrbu potrošača električnom, toplinskom energijom i plinom</t>
  </si>
  <si>
    <t>63073332379</t>
  </si>
  <si>
    <t>BAUHAUS k.d.</t>
  </si>
  <si>
    <t>71642207963</t>
  </si>
  <si>
    <t>3121</t>
  </si>
  <si>
    <t>Ostali rashodi za zaposlene</t>
  </si>
  <si>
    <t>3236</t>
  </si>
  <si>
    <t>Zdravstvene i veterinarske usluge</t>
  </si>
  <si>
    <t>3295</t>
  </si>
  <si>
    <t>Pristojbe i naknade</t>
  </si>
  <si>
    <t>VMV SZABO d.o.o.</t>
  </si>
  <si>
    <t>17695528532</t>
  </si>
  <si>
    <t>NEXT TREND d.o.o.</t>
  </si>
  <si>
    <t>22661873249</t>
  </si>
  <si>
    <t>GRAD OSIJEK</t>
  </si>
  <si>
    <t>30050049642</t>
  </si>
  <si>
    <t>AUTOSERVIS RONČEVIĆ j.d.o.o.</t>
  </si>
  <si>
    <t>30486775943</t>
  </si>
  <si>
    <t>PETROL d.o.o.</t>
  </si>
  <si>
    <t>75550985023</t>
  </si>
  <si>
    <t>SKYLINK d.o.o.</t>
  </si>
  <si>
    <t>81773389478</t>
  </si>
  <si>
    <t>HT-HRVATSKI TELEKOM d.d.</t>
  </si>
  <si>
    <t>81793146560</t>
  </si>
  <si>
    <t>DM-DROGERIE MARKT d.o.o.</t>
  </si>
  <si>
    <t>94124811986</t>
  </si>
  <si>
    <t>VIVA d.o.o.</t>
  </si>
  <si>
    <t>98746761193</t>
  </si>
  <si>
    <t>VITELJ, obrt za pranje vl. F. Ketterer</t>
  </si>
  <si>
    <t>AUDIT d.o.o.</t>
  </si>
  <si>
    <t>39806187636</t>
  </si>
  <si>
    <t>3237</t>
  </si>
  <si>
    <t>Intelektualne i osobne usluge</t>
  </si>
  <si>
    <t>CAPUCINER d.o.o.RESTORAN CAPUCINER GRILL</t>
  </si>
  <si>
    <t>73524501402</t>
  </si>
  <si>
    <t>FRANCK d.d.</t>
  </si>
  <si>
    <t>07676693758</t>
  </si>
  <si>
    <t>AUTOCENTAR BULJUBAŠIĆ d.o.o.</t>
  </si>
  <si>
    <t>12945670737</t>
  </si>
  <si>
    <t>PBZ CARD d.o.o.</t>
  </si>
  <si>
    <t>28495895537</t>
  </si>
  <si>
    <t>VA COM d.o.o.</t>
  </si>
  <si>
    <t>83341080203</t>
  </si>
  <si>
    <t>TEKSTIL TRADE MILEK d.o.o.</t>
  </si>
  <si>
    <t>43632859397</t>
  </si>
  <si>
    <t>RIJEKAMETALI d.o.o.</t>
  </si>
  <si>
    <t>86853103913</t>
  </si>
  <si>
    <t>Vodovod d.o.o. za usluge opskrbom pitkom vodom Zadar</t>
  </si>
  <si>
    <t>89406825003</t>
  </si>
  <si>
    <t>OFFERTISSIMA d.o.o.</t>
  </si>
  <si>
    <t>00643859701</t>
  </si>
  <si>
    <t>BSU BIRO STAN - UPRAVLJANJE d.o.o.</t>
  </si>
  <si>
    <t>02636451071</t>
  </si>
  <si>
    <t>UNIKOM d.o.o.OSIJEK</t>
  </si>
  <si>
    <t>07507345484</t>
  </si>
  <si>
    <t>GRAD SISAK</t>
  </si>
  <si>
    <t>08686015790</t>
  </si>
  <si>
    <t>ISTARSKI VODOVOD d.o.o. za proizvodnju i distribuciju vode</t>
  </si>
  <si>
    <t>13269963589</t>
  </si>
  <si>
    <t>KRAKOM d.o.o. za obavljanje komunalnih usluga</t>
  </si>
  <si>
    <t>18804286885</t>
  </si>
  <si>
    <t>GRAD DUBROVNIK</t>
  </si>
  <si>
    <t>21712494719</t>
  </si>
  <si>
    <t>GLOBALDIZAJN d.o.o.</t>
  </si>
  <si>
    <t>25627314080</t>
  </si>
  <si>
    <t>FLORA VTC d.o.o.</t>
  </si>
  <si>
    <t>54521868069</t>
  </si>
  <si>
    <t>SABA TRADE d.o.o.</t>
  </si>
  <si>
    <t>62765038232</t>
  </si>
  <si>
    <t>RIF  HRVATSKA ZAJEDNICA RAČUNOVOĐA I FIN.DJELATNIKA</t>
  </si>
  <si>
    <t>75508100288</t>
  </si>
  <si>
    <t>NEVKOŠ d.o.o.</t>
  </si>
  <si>
    <t>76173743169</t>
  </si>
  <si>
    <t>RIJEKA plus d.o.o.</t>
  </si>
  <si>
    <t>83938812619</t>
  </si>
  <si>
    <t>CRONEX d.o.o.</t>
  </si>
  <si>
    <t>85906237614</t>
  </si>
  <si>
    <t>AGROSERVIS STP d.o.o.</t>
  </si>
  <si>
    <t>61160611372</t>
  </si>
  <si>
    <t>POSLOVNI CENTAR LUBINA vl. J. Lubina,obrt</t>
  </si>
  <si>
    <t>CROATIA OSIGURANJE d.d.</t>
  </si>
  <si>
    <t>26187994862</t>
  </si>
  <si>
    <t>GKP KOMUNALAC d.o.o. KOPRIVNICA</t>
  </si>
  <si>
    <t>41412434130</t>
  </si>
  <si>
    <t>GRAD RIJEKA</t>
  </si>
  <si>
    <t>54382731928</t>
  </si>
  <si>
    <t>VIRKOM d.o.o.</t>
  </si>
  <si>
    <t>55802054231</t>
  </si>
  <si>
    <t>GRAD KOPRIVNICA</t>
  </si>
  <si>
    <t>62112914641</t>
  </si>
  <si>
    <t>TIM4PIN d.o.o.</t>
  </si>
  <si>
    <t>83718300522</t>
  </si>
  <si>
    <t>GRADSKO GOSPODARSTVO d.o.o. VINKOVCI</t>
  </si>
  <si>
    <t>84202734764</t>
  </si>
  <si>
    <t>BEMING d.o.o.</t>
  </si>
  <si>
    <t>85887271562</t>
  </si>
  <si>
    <t>ENERGO d. o. o.</t>
  </si>
  <si>
    <t>99393766301</t>
  </si>
  <si>
    <t>TRGOVAČKI I VULKANIZERSKI OBRT ŠIMANOVIĆ</t>
  </si>
  <si>
    <t>MANGIO PASTA j.d.o.o.</t>
  </si>
  <si>
    <t>33357920858</t>
  </si>
  <si>
    <t>AUTOPRAONICA I ČIŠĆENJE OBJEKATA BLIC Obrt</t>
  </si>
  <si>
    <t>DERGEZ d.o.o.</t>
  </si>
  <si>
    <t>10948162678</t>
  </si>
  <si>
    <t>HEP-TOPLINARSTVO d.o.o. POGON OSIJEK</t>
  </si>
  <si>
    <t>15907062900</t>
  </si>
  <si>
    <t>GRAD KARLOVAC</t>
  </si>
  <si>
    <t>25654647153</t>
  </si>
  <si>
    <t>GP STANORAD d.o.o.</t>
  </si>
  <si>
    <t>28410884585</t>
  </si>
  <si>
    <t>VARKOM d.d.</t>
  </si>
  <si>
    <t>39048902955</t>
  </si>
  <si>
    <t>VODOVOD-OSIJEK d.o.o.</t>
  </si>
  <si>
    <t>43654507669</t>
  </si>
  <si>
    <t>GRAD ČAKOVEC</t>
  </si>
  <si>
    <t>44427688822</t>
  </si>
  <si>
    <t>DIOXA d.o.o.</t>
  </si>
  <si>
    <t>50589305017</t>
  </si>
  <si>
    <t>KESER, obrt za ugost. i autopraonu</t>
  </si>
  <si>
    <t>PALMA CVIJEĆARNA vl. J.Zidrum obrt</t>
  </si>
  <si>
    <t>ROTO DINAMIC d.o.o.</t>
  </si>
  <si>
    <t>24723122482</t>
  </si>
  <si>
    <t>P.T.S.S. d.o.o</t>
  </si>
  <si>
    <t>30965986082</t>
  </si>
  <si>
    <t>GO-MAR PRIJEVOZI d.o.o.</t>
  </si>
  <si>
    <t>44493630182</t>
  </si>
  <si>
    <t>AMBIJENTI d.o.o.</t>
  </si>
  <si>
    <t>61254770683</t>
  </si>
  <si>
    <t>GRAD ZAGREB</t>
  </si>
  <si>
    <t>61817894937</t>
  </si>
  <si>
    <t>KONZUM PLUS d.o.o.</t>
  </si>
  <si>
    <t>62226620908</t>
  </si>
  <si>
    <t>ARIES INFORMATIKA d.o.o.</t>
  </si>
  <si>
    <t>66930639549</t>
  </si>
  <si>
    <t>GRAD SPLIT</t>
  </si>
  <si>
    <t>78755598868</t>
  </si>
  <si>
    <t>VODOOPSKRBA I ODVODNJA d.o.o.</t>
  </si>
  <si>
    <t>83416546499</t>
  </si>
  <si>
    <t>ENERGETIKA d.o.o.</t>
  </si>
  <si>
    <t>97092156044</t>
  </si>
  <si>
    <t>MERC&amp;DUJMOVIĆ obrt,vl. B.Dujmović</t>
  </si>
  <si>
    <t>AUTO SERVISNA OPREMA PONOS d.o.o.</t>
  </si>
  <si>
    <t>20399132458</t>
  </si>
  <si>
    <t>ERSTE STEIERMARKISCHE BANK</t>
  </si>
  <si>
    <t>23057039320</t>
  </si>
  <si>
    <t>3433</t>
  </si>
  <si>
    <t>Zatezne kamate</t>
  </si>
  <si>
    <t>ELECTRO SYSTEM d.o.o.</t>
  </si>
  <si>
    <t>27571104505</t>
  </si>
  <si>
    <t>EUROADRIA - CATERING KVATRIĆ</t>
  </si>
  <si>
    <t>84526969754</t>
  </si>
  <si>
    <t>VAP, obrt vl. Amel Huskić</t>
  </si>
  <si>
    <t>KOPRIVNIČKE VODE d.o.o.</t>
  </si>
  <si>
    <t>20998990299</t>
  </si>
  <si>
    <t>KOMUNALAC d.o.o. BJELOVAR</t>
  </si>
  <si>
    <t>27962400486</t>
  </si>
  <si>
    <t>VODNE USLUGE d.o.o. - BJELOVAR</t>
  </si>
  <si>
    <t>43307218011</t>
  </si>
  <si>
    <t>GRAD VIROVITICA</t>
  </si>
  <si>
    <t>89075064271</t>
  </si>
  <si>
    <t>AUTOPRAONICA MLAZ, obrt vl. T. Međugorac</t>
  </si>
  <si>
    <t>GRAD VARAŽDIN</t>
  </si>
  <si>
    <t>13269011531</t>
  </si>
  <si>
    <t>PRERADA d.o.o.</t>
  </si>
  <si>
    <t>39254660740</t>
  </si>
  <si>
    <t>OTP Leasing d.d.</t>
  </si>
  <si>
    <t>23780250353</t>
  </si>
  <si>
    <t>3423</t>
  </si>
  <si>
    <t>Kamate za primljene kredite i zajm.od kred.i ostalih fin.inst.izvan jav.sektora</t>
  </si>
  <si>
    <t>PLANIGRAD PROJEKT d.o.o.</t>
  </si>
  <si>
    <t>41389203676</t>
  </si>
  <si>
    <t>Graditelj svratišta  d.o.o.</t>
  </si>
  <si>
    <t>52044657571</t>
  </si>
  <si>
    <t>ČISTOĆA d.o.o. za gospodarenje otpadom, čistoću, proizvodnju i usluge</t>
  </si>
  <si>
    <t>02371889218</t>
  </si>
  <si>
    <t>USLUGA d.o.o. za obavljanje komunalnih djelatnosti</t>
  </si>
  <si>
    <t>03455963475</t>
  </si>
  <si>
    <t>AKD-Zaštita d.o.o. za zaštitu osoba i imovine</t>
  </si>
  <si>
    <t>09253797076</t>
  </si>
  <si>
    <t>OPĆA BOLNICA ZADAR</t>
  </si>
  <si>
    <t>11854878552</t>
  </si>
  <si>
    <t>ČISTOĆA  d.o.o. DUBROVNIK</t>
  </si>
  <si>
    <t>16912997621</t>
  </si>
  <si>
    <t>SPAN d.d.</t>
  </si>
  <si>
    <t>19680551758</t>
  </si>
  <si>
    <t>VODOVOD I ODVODNJA d.o.o.</t>
  </si>
  <si>
    <t>26251326399</t>
  </si>
  <si>
    <t>COMPAK d.o.o.</t>
  </si>
  <si>
    <t>28011557625</t>
  </si>
  <si>
    <t>PRESSCUT d.o.o.</t>
  </si>
  <si>
    <t>34672089688</t>
  </si>
  <si>
    <t>3233</t>
  </si>
  <si>
    <t>Usluge promidžbe i informiranja</t>
  </si>
  <si>
    <t>PUČKO OTVORENO UČILIŠTE POUKA</t>
  </si>
  <si>
    <t>39869035424</t>
  </si>
  <si>
    <t>3721</t>
  </si>
  <si>
    <t>Naknade građanima i kućanstvima u novcu</t>
  </si>
  <si>
    <t>HEP-PLIN d.o.o.</t>
  </si>
  <si>
    <t>41317489366</t>
  </si>
  <si>
    <t>FLORES USLUGE j.d.o.o.</t>
  </si>
  <si>
    <t>53902466304</t>
  </si>
  <si>
    <t>ADRIA MONS SERVICES d.o.o.</t>
  </si>
  <si>
    <t>54127426260</t>
  </si>
  <si>
    <t>ZELENI GRAD ŠIBENIK d.o.o.</t>
  </si>
  <si>
    <t>54873130289</t>
  </si>
  <si>
    <t>HAC HRVATSKE  AUTOCESTE  d.o.o.</t>
  </si>
  <si>
    <t>57500462912</t>
  </si>
  <si>
    <t>KONTO d.o.o.</t>
  </si>
  <si>
    <t>59143170280</t>
  </si>
  <si>
    <t>HRT</t>
  </si>
  <si>
    <t>68419124305</t>
  </si>
  <si>
    <t>DOMUS GRUPA d.o.o.</t>
  </si>
  <si>
    <t>70273797250</t>
  </si>
  <si>
    <t>PULA</t>
  </si>
  <si>
    <t>ZAGREB</t>
  </si>
  <si>
    <t>RIJEKA</t>
  </si>
  <si>
    <t>VIROVITICA</t>
  </si>
  <si>
    <t>ČAKOVEC</t>
  </si>
  <si>
    <t>VELIKA GORICA</t>
  </si>
  <si>
    <t>KRAPINA</t>
  </si>
  <si>
    <t>ZADAR</t>
  </si>
  <si>
    <t>KOPRIVNICA</t>
  </si>
  <si>
    <t>BJELOVAR</t>
  </si>
  <si>
    <t>POŽEGA</t>
  </si>
  <si>
    <t>BUZET</t>
  </si>
  <si>
    <t>VINKOVCI</t>
  </si>
  <si>
    <t>SVETA NEDJELJA</t>
  </si>
  <si>
    <t>JASTREBARSKO</t>
  </si>
  <si>
    <t>SESVETE</t>
  </si>
  <si>
    <t>KARLOVAC</t>
  </si>
  <si>
    <t>SPLIT</t>
  </si>
  <si>
    <t>OSIJEK</t>
  </si>
  <si>
    <t>PAZIN</t>
  </si>
  <si>
    <t>DARUVAR</t>
  </si>
  <si>
    <t>VARAŽDIN</t>
  </si>
  <si>
    <t>GRUDA</t>
  </si>
  <si>
    <t>ŠIBENIK</t>
  </si>
  <si>
    <t>DUBROVNIK</t>
  </si>
  <si>
    <t>ČAKOVCI</t>
  </si>
  <si>
    <t>VELIKO TRGOVIŠĆE</t>
  </si>
  <si>
    <t>SISAK</t>
  </si>
  <si>
    <t>4231</t>
  </si>
  <si>
    <t>Prijevozna sredstva u cestovnom prometu</t>
  </si>
  <si>
    <t>Informacije o trošenju sredstava za travanj 2025.</t>
  </si>
  <si>
    <t xml:space="preserve">MINISTARSTVO FINANCIJA </t>
  </si>
  <si>
    <t>18683136487</t>
  </si>
  <si>
    <t>GDPR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</si>
</sst>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\."/>
  </numFmts>
  <fonts count="7" x14ac:knownFonts="1">
    <font>
      <sz val="11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1"/>
    </font>
    <font>
      <b/>
      <sz val="12"/>
      <color indexed="8"/>
      <name val="Arial"/>
      <family val="2"/>
      <charset val="1"/>
    </font>
    <font>
      <sz val="8"/>
      <color indexed="8"/>
      <name val="Arial"/>
      <family val="2"/>
      <charset val="1"/>
    </font>
    <font>
      <b/>
      <sz val="9"/>
      <color indexed="8"/>
      <name val="Arial"/>
      <family val="2"/>
      <charset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13"/>
      </patternFill>
    </fill>
    <fill>
      <patternFill patternType="solid">
        <fgColor theme="0" tint="-0.14996795556505021"/>
        <bgColor auto="1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6" fillId="0" borderId="0"/>
    <xf numFmtId="0" fontId="5" fillId="0" borderId="0"/>
  </cellStyleXfs>
  <cellXfs count="17">
    <xf numFmtId="0" fontId="0" fillId="0" borderId="0" xfId="0"/>
    <xf numFmtId="0" fontId="4" fillId="2" borderId="0" xfId="0" applyFont="1" applyFill="1" applyAlignment="1">
      <alignment horizontal="center" vertical="center" wrapText="1"/>
    </xf>
    <xf numFmtId="4" fontId="0" fillId="0" borderId="0" xfId="0" applyNumberFormat="1" applyAlignment="1">
      <alignment horizontal="right" vertical="center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49" fontId="0" fillId="0" borderId="0" xfId="0" applyNumberFormat="1" applyAlignment="1">
      <alignment horizontal="left" vertical="center"/>
    </xf>
    <xf numFmtId="0" fontId="0" fillId="3" borderId="0" xfId="0" applyFill="1"/>
    <xf numFmtId="4" fontId="0" fillId="3" borderId="0" xfId="0" applyNumberFormat="1" applyFill="1"/>
    <xf numFmtId="4" fontId="0" fillId="0" borderId="0" xfId="0" applyNumberFormat="1"/>
    <xf numFmtId="49" fontId="0" fillId="0" borderId="0" xfId="0" applyNumberFormat="1"/>
    <xf numFmtId="164" fontId="0" fillId="0" borderId="0" xfId="0" applyNumberFormat="1" applyAlignment="1">
      <alignment horizontal="right" vertical="center"/>
    </xf>
    <xf numFmtId="0" fontId="0" fillId="0" borderId="0" xfId="0" applyAlignment="1">
      <alignment wrapText="1"/>
    </xf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 wrapText="1"/>
    </xf>
    <xf numFmtId="0" fontId="0" fillId="0" borderId="0" xfId="0" applyAlignment="1">
      <alignment horizontal="left" vertical="center" wrapText="1"/>
    </xf>
  </cellXfs>
  <cellStyles count="3">
    <cellStyle name="Normalno" xfId="0" builtinId="0"/>
    <cellStyle name="Normalno 2" xfId="1"/>
    <cellStyle name="Normalno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88"/>
  <sheetViews>
    <sheetView tabSelected="1" workbookViewId="0">
      <pane ySplit="6" topLeftCell="A127" activePane="bottomLeft" state="frozen"/>
      <selection pane="bottomLeft" activeCell="C12" sqref="C12"/>
    </sheetView>
  </sheetViews>
  <sheetFormatPr defaultColWidth="9.140625" defaultRowHeight="15" x14ac:dyDescent="0.25"/>
  <cols>
    <col min="1" max="1" width="7.28515625" customWidth="1"/>
    <col min="2" max="2" width="48" customWidth="1"/>
    <col min="3" max="3" width="24.85546875" customWidth="1"/>
    <col min="4" max="4" width="36.140625" customWidth="1"/>
    <col min="5" max="5" width="16.42578125" customWidth="1"/>
    <col min="6" max="6" width="6.5703125" customWidth="1"/>
    <col min="7" max="7" width="8.28515625" customWidth="1"/>
    <col min="8" max="8" width="9.5703125" customWidth="1"/>
    <col min="9" max="9" width="34.7109375" customWidth="1"/>
    <col min="10" max="10" width="32.28515625" customWidth="1"/>
  </cols>
  <sheetData>
    <row r="1" spans="1:11" x14ac:dyDescent="0.25">
      <c r="A1" s="13" t="s">
        <v>15</v>
      </c>
      <c r="B1" s="13"/>
      <c r="C1" s="13"/>
      <c r="D1" s="13"/>
      <c r="E1" s="13"/>
      <c r="F1" s="13"/>
      <c r="G1" s="13"/>
      <c r="J1" s="4"/>
      <c r="K1" s="3"/>
    </row>
    <row r="2" spans="1:11" ht="9.75" customHeight="1" x14ac:dyDescent="0.25">
      <c r="A2" s="3"/>
      <c r="B2" s="3"/>
      <c r="C2" s="3"/>
      <c r="D2" s="3"/>
      <c r="E2" s="3"/>
      <c r="F2" s="3"/>
      <c r="G2" s="3"/>
      <c r="J2" s="4"/>
      <c r="K2" s="3"/>
    </row>
    <row r="3" spans="1:11" ht="15.75" x14ac:dyDescent="0.25">
      <c r="A3" s="14" t="s">
        <v>359</v>
      </c>
      <c r="B3" s="14"/>
      <c r="C3" s="14"/>
      <c r="D3" s="14"/>
      <c r="E3" s="14"/>
      <c r="F3" s="14"/>
      <c r="G3" s="14"/>
      <c r="H3" s="14"/>
      <c r="I3" s="14"/>
      <c r="J3" s="14"/>
    </row>
    <row r="4" spans="1:11" ht="8.25" customHeight="1" x14ac:dyDescent="0.25">
      <c r="A4" s="5"/>
      <c r="B4" s="5"/>
      <c r="C4" s="5"/>
      <c r="D4" s="5"/>
      <c r="E4" s="5"/>
      <c r="F4" s="5"/>
      <c r="G4" s="5"/>
      <c r="H4" s="5"/>
      <c r="I4" s="5"/>
      <c r="J4" s="5"/>
    </row>
    <row r="5" spans="1:11" ht="15" customHeight="1" x14ac:dyDescent="0.25">
      <c r="A5" s="15"/>
      <c r="B5" s="15"/>
      <c r="C5" s="15"/>
      <c r="D5" s="15"/>
      <c r="E5" s="15"/>
      <c r="F5" s="15"/>
      <c r="G5" s="15"/>
      <c r="H5" s="15"/>
      <c r="I5" s="15"/>
      <c r="J5" s="15"/>
    </row>
    <row r="6" spans="1:11" ht="24" x14ac:dyDescent="0.2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9</v>
      </c>
      <c r="H6" s="1" t="s">
        <v>6</v>
      </c>
      <c r="I6" s="1" t="s">
        <v>7</v>
      </c>
      <c r="J6" s="1" t="s">
        <v>8</v>
      </c>
    </row>
    <row r="7" spans="1:11" x14ac:dyDescent="0.25">
      <c r="A7" s="11">
        <f t="shared" ref="A7:A38" si="0">ROW(A1)</f>
        <v>1</v>
      </c>
      <c r="B7" s="6" t="s">
        <v>37</v>
      </c>
      <c r="C7" s="6" t="s">
        <v>38</v>
      </c>
      <c r="D7" s="6" t="s">
        <v>329</v>
      </c>
      <c r="E7" s="2">
        <v>280</v>
      </c>
      <c r="F7" s="6" t="s">
        <v>11</v>
      </c>
      <c r="G7" s="6" t="s">
        <v>12</v>
      </c>
      <c r="H7" s="6" t="s">
        <v>18</v>
      </c>
      <c r="I7" s="6" t="s">
        <v>19</v>
      </c>
      <c r="J7" s="6" t="s">
        <v>15</v>
      </c>
    </row>
    <row r="8" spans="1:11" x14ac:dyDescent="0.25">
      <c r="A8" s="11">
        <f t="shared" si="0"/>
        <v>2</v>
      </c>
      <c r="B8" s="6" t="s">
        <v>37</v>
      </c>
      <c r="C8" s="6" t="s">
        <v>38</v>
      </c>
      <c r="D8" s="6" t="s">
        <v>329</v>
      </c>
      <c r="E8" s="2">
        <v>1237.5</v>
      </c>
      <c r="F8" s="6" t="s">
        <v>11</v>
      </c>
      <c r="G8" s="6" t="s">
        <v>12</v>
      </c>
      <c r="H8" s="6" t="s">
        <v>39</v>
      </c>
      <c r="I8" s="6" t="s">
        <v>40</v>
      </c>
      <c r="J8" s="6" t="s">
        <v>15</v>
      </c>
    </row>
    <row r="9" spans="1:11" x14ac:dyDescent="0.25">
      <c r="A9" s="11">
        <f t="shared" si="0"/>
        <v>3</v>
      </c>
      <c r="B9" s="6" t="s">
        <v>71</v>
      </c>
      <c r="C9" s="6" t="s">
        <v>72</v>
      </c>
      <c r="D9" s="6" t="s">
        <v>330</v>
      </c>
      <c r="E9" s="2">
        <v>1471.39</v>
      </c>
      <c r="F9" s="6" t="s">
        <v>11</v>
      </c>
      <c r="G9" s="6" t="s">
        <v>12</v>
      </c>
      <c r="H9" s="6" t="s">
        <v>25</v>
      </c>
      <c r="I9" s="6" t="s">
        <v>26</v>
      </c>
      <c r="J9" s="6" t="s">
        <v>15</v>
      </c>
    </row>
    <row r="10" spans="1:11" x14ac:dyDescent="0.25">
      <c r="A10" s="11">
        <f t="shared" si="0"/>
        <v>4</v>
      </c>
      <c r="B10" s="6" t="s">
        <v>317</v>
      </c>
      <c r="C10" s="6" t="s">
        <v>318</v>
      </c>
      <c r="D10" s="6" t="s">
        <v>331</v>
      </c>
      <c r="E10" s="2">
        <v>997.71</v>
      </c>
      <c r="F10" s="6" t="s">
        <v>11</v>
      </c>
      <c r="G10" s="6" t="s">
        <v>12</v>
      </c>
      <c r="H10" s="6" t="s">
        <v>25</v>
      </c>
      <c r="I10" s="6" t="s">
        <v>26</v>
      </c>
      <c r="J10" s="6" t="s">
        <v>15</v>
      </c>
    </row>
    <row r="11" spans="1:11" x14ac:dyDescent="0.25">
      <c r="A11" s="11">
        <f t="shared" si="0"/>
        <v>5</v>
      </c>
      <c r="B11" s="6" t="s">
        <v>193</v>
      </c>
      <c r="C11" s="6" t="s">
        <v>194</v>
      </c>
      <c r="D11" s="6" t="s">
        <v>332</v>
      </c>
      <c r="E11" s="2">
        <v>15</v>
      </c>
      <c r="F11" s="6" t="s">
        <v>11</v>
      </c>
      <c r="G11" s="6" t="s">
        <v>12</v>
      </c>
      <c r="H11" s="6" t="s">
        <v>25</v>
      </c>
      <c r="I11" s="6" t="s">
        <v>26</v>
      </c>
      <c r="J11" s="6" t="s">
        <v>15</v>
      </c>
    </row>
    <row r="12" spans="1:11" x14ac:dyDescent="0.25">
      <c r="A12" s="11">
        <f t="shared" si="0"/>
        <v>6</v>
      </c>
      <c r="B12" s="6" t="s">
        <v>293</v>
      </c>
      <c r="C12" s="6" t="s">
        <v>294</v>
      </c>
      <c r="D12" s="6" t="s">
        <v>330</v>
      </c>
      <c r="E12" s="2">
        <v>2981.5</v>
      </c>
      <c r="F12" s="6" t="s">
        <v>11</v>
      </c>
      <c r="G12" s="6" t="s">
        <v>12</v>
      </c>
      <c r="H12" s="6" t="s">
        <v>25</v>
      </c>
      <c r="I12" s="6" t="s">
        <v>26</v>
      </c>
      <c r="J12" s="6" t="s">
        <v>15</v>
      </c>
    </row>
    <row r="13" spans="1:11" x14ac:dyDescent="0.25">
      <c r="A13" s="11">
        <f t="shared" si="0"/>
        <v>7</v>
      </c>
      <c r="B13" s="6" t="s">
        <v>242</v>
      </c>
      <c r="C13" s="6" t="s">
        <v>243</v>
      </c>
      <c r="D13" s="6" t="s">
        <v>333</v>
      </c>
      <c r="E13" s="2">
        <v>130.66</v>
      </c>
      <c r="F13" s="6" t="s">
        <v>11</v>
      </c>
      <c r="G13" s="6" t="s">
        <v>12</v>
      </c>
      <c r="H13" s="6" t="s">
        <v>29</v>
      </c>
      <c r="I13" s="6" t="s">
        <v>30</v>
      </c>
      <c r="J13" s="6" t="s">
        <v>15</v>
      </c>
    </row>
    <row r="14" spans="1:11" x14ac:dyDescent="0.25">
      <c r="A14" s="11">
        <f t="shared" si="0"/>
        <v>8</v>
      </c>
      <c r="B14" s="6" t="s">
        <v>248</v>
      </c>
      <c r="C14" s="6" t="s">
        <v>249</v>
      </c>
      <c r="D14" s="6" t="s">
        <v>330</v>
      </c>
      <c r="E14" s="2">
        <v>176</v>
      </c>
      <c r="F14" s="6" t="s">
        <v>11</v>
      </c>
      <c r="G14" s="6" t="s">
        <v>12</v>
      </c>
      <c r="H14" s="6" t="s">
        <v>57</v>
      </c>
      <c r="I14" s="6" t="s">
        <v>58</v>
      </c>
      <c r="J14" s="6" t="s">
        <v>15</v>
      </c>
    </row>
    <row r="15" spans="1:11" x14ac:dyDescent="0.25">
      <c r="A15" s="11">
        <f t="shared" si="0"/>
        <v>9</v>
      </c>
      <c r="B15" s="6" t="s">
        <v>248</v>
      </c>
      <c r="C15" s="6" t="s">
        <v>249</v>
      </c>
      <c r="D15" s="6" t="s">
        <v>330</v>
      </c>
      <c r="E15" s="2">
        <v>3249.04</v>
      </c>
      <c r="F15" s="6" t="s">
        <v>11</v>
      </c>
      <c r="G15" s="6" t="s">
        <v>12</v>
      </c>
      <c r="H15" s="6" t="s">
        <v>67</v>
      </c>
      <c r="I15" s="6" t="s">
        <v>68</v>
      </c>
      <c r="J15" s="6" t="s">
        <v>15</v>
      </c>
    </row>
    <row r="16" spans="1:11" x14ac:dyDescent="0.25">
      <c r="A16" s="11">
        <f t="shared" si="0"/>
        <v>10</v>
      </c>
      <c r="B16" s="6" t="s">
        <v>248</v>
      </c>
      <c r="C16" s="6" t="s">
        <v>249</v>
      </c>
      <c r="D16" s="6" t="s">
        <v>330</v>
      </c>
      <c r="E16" s="2">
        <v>1155</v>
      </c>
      <c r="F16" s="6" t="s">
        <v>11</v>
      </c>
      <c r="G16" s="6" t="s">
        <v>12</v>
      </c>
      <c r="H16" s="6" t="s">
        <v>33</v>
      </c>
      <c r="I16" s="6" t="s">
        <v>34</v>
      </c>
      <c r="J16" s="6" t="s">
        <v>15</v>
      </c>
    </row>
    <row r="17" spans="1:10" x14ac:dyDescent="0.25">
      <c r="A17" s="11">
        <f t="shared" si="0"/>
        <v>11</v>
      </c>
      <c r="B17" s="6" t="s">
        <v>145</v>
      </c>
      <c r="C17" s="6" t="s">
        <v>146</v>
      </c>
      <c r="D17" s="6" t="s">
        <v>330</v>
      </c>
      <c r="E17" s="2">
        <v>16225</v>
      </c>
      <c r="F17" s="6" t="s">
        <v>11</v>
      </c>
      <c r="G17" s="6" t="s">
        <v>12</v>
      </c>
      <c r="H17" s="6" t="s">
        <v>147</v>
      </c>
      <c r="I17" s="6" t="s">
        <v>148</v>
      </c>
      <c r="J17" s="6" t="s">
        <v>15</v>
      </c>
    </row>
    <row r="18" spans="1:10" x14ac:dyDescent="0.25">
      <c r="A18" s="11">
        <f t="shared" si="0"/>
        <v>12</v>
      </c>
      <c r="B18" s="6" t="s">
        <v>257</v>
      </c>
      <c r="C18" s="6" t="s">
        <v>258</v>
      </c>
      <c r="D18" s="6" t="s">
        <v>335</v>
      </c>
      <c r="E18" s="2">
        <v>4.1500000000000004</v>
      </c>
      <c r="F18" s="6" t="s">
        <v>11</v>
      </c>
      <c r="G18" s="6" t="s">
        <v>12</v>
      </c>
      <c r="H18" s="6" t="s">
        <v>61</v>
      </c>
      <c r="I18" s="6" t="s">
        <v>62</v>
      </c>
      <c r="J18" s="6" t="s">
        <v>15</v>
      </c>
    </row>
    <row r="19" spans="1:10" x14ac:dyDescent="0.25">
      <c r="A19" s="11">
        <f t="shared" si="0"/>
        <v>13</v>
      </c>
      <c r="B19" s="6" t="s">
        <v>257</v>
      </c>
      <c r="C19" s="6" t="s">
        <v>258</v>
      </c>
      <c r="D19" s="6" t="s">
        <v>335</v>
      </c>
      <c r="E19" s="2">
        <v>40</v>
      </c>
      <c r="F19" s="6" t="s">
        <v>11</v>
      </c>
      <c r="G19" s="6" t="s">
        <v>12</v>
      </c>
      <c r="H19" s="6" t="s">
        <v>57</v>
      </c>
      <c r="I19" s="6" t="s">
        <v>58</v>
      </c>
      <c r="J19" s="6" t="s">
        <v>15</v>
      </c>
    </row>
    <row r="20" spans="1:10" x14ac:dyDescent="0.25">
      <c r="A20" s="11">
        <f t="shared" si="0"/>
        <v>14</v>
      </c>
      <c r="B20" s="6" t="s">
        <v>153</v>
      </c>
      <c r="C20" s="6" t="s">
        <v>154</v>
      </c>
      <c r="D20" s="6" t="s">
        <v>347</v>
      </c>
      <c r="E20" s="2">
        <v>36</v>
      </c>
      <c r="F20" s="6" t="s">
        <v>11</v>
      </c>
      <c r="G20" s="6" t="s">
        <v>12</v>
      </c>
      <c r="H20" s="6" t="s">
        <v>57</v>
      </c>
      <c r="I20" s="6" t="s">
        <v>58</v>
      </c>
      <c r="J20" s="6" t="s">
        <v>15</v>
      </c>
    </row>
    <row r="21" spans="1:10" x14ac:dyDescent="0.25">
      <c r="A21" s="11">
        <f t="shared" si="0"/>
        <v>15</v>
      </c>
      <c r="B21" s="6" t="s">
        <v>153</v>
      </c>
      <c r="C21" s="6" t="s">
        <v>154</v>
      </c>
      <c r="D21" s="6" t="s">
        <v>347</v>
      </c>
      <c r="E21" s="2">
        <v>20</v>
      </c>
      <c r="F21" s="6" t="s">
        <v>11</v>
      </c>
      <c r="G21" s="6" t="s">
        <v>12</v>
      </c>
      <c r="H21" s="6" t="s">
        <v>25</v>
      </c>
      <c r="I21" s="6" t="s">
        <v>26</v>
      </c>
      <c r="J21" s="6" t="s">
        <v>15</v>
      </c>
    </row>
    <row r="22" spans="1:10" x14ac:dyDescent="0.25">
      <c r="A22" s="11">
        <f t="shared" si="0"/>
        <v>16</v>
      </c>
      <c r="B22" s="6" t="s">
        <v>217</v>
      </c>
      <c r="C22" s="6" t="s">
        <v>362</v>
      </c>
      <c r="D22" s="6" t="s">
        <v>362</v>
      </c>
      <c r="E22" s="2">
        <v>20</v>
      </c>
      <c r="F22" s="6" t="s">
        <v>11</v>
      </c>
      <c r="G22" s="6" t="s">
        <v>12</v>
      </c>
      <c r="H22" s="6" t="s">
        <v>25</v>
      </c>
      <c r="I22" s="6" t="s">
        <v>26</v>
      </c>
      <c r="J22" s="6" t="s">
        <v>15</v>
      </c>
    </row>
    <row r="23" spans="1:10" x14ac:dyDescent="0.25">
      <c r="A23" s="11">
        <f t="shared" si="0"/>
        <v>17</v>
      </c>
      <c r="B23" s="6" t="s">
        <v>276</v>
      </c>
      <c r="C23" s="6" t="s">
        <v>362</v>
      </c>
      <c r="D23" s="6" t="s">
        <v>362</v>
      </c>
      <c r="E23" s="2">
        <v>22</v>
      </c>
      <c r="F23" s="6" t="s">
        <v>11</v>
      </c>
      <c r="G23" s="6" t="s">
        <v>12</v>
      </c>
      <c r="H23" s="6" t="s">
        <v>25</v>
      </c>
      <c r="I23" s="6" t="s">
        <v>26</v>
      </c>
      <c r="J23" s="6" t="s">
        <v>15</v>
      </c>
    </row>
    <row r="24" spans="1:10" x14ac:dyDescent="0.25">
      <c r="A24" s="11">
        <f t="shared" si="0"/>
        <v>18</v>
      </c>
      <c r="B24" s="6" t="s">
        <v>132</v>
      </c>
      <c r="C24" s="6" t="s">
        <v>133</v>
      </c>
      <c r="D24" s="6" t="s">
        <v>330</v>
      </c>
      <c r="E24" s="2">
        <v>50</v>
      </c>
      <c r="F24" s="6" t="s">
        <v>11</v>
      </c>
      <c r="G24" s="6" t="s">
        <v>12</v>
      </c>
      <c r="H24" s="6" t="s">
        <v>25</v>
      </c>
      <c r="I24" s="6" t="s">
        <v>26</v>
      </c>
      <c r="J24" s="6" t="s">
        <v>15</v>
      </c>
    </row>
    <row r="25" spans="1:10" x14ac:dyDescent="0.25">
      <c r="A25" s="11">
        <f t="shared" si="0"/>
        <v>19</v>
      </c>
      <c r="B25" s="6" t="s">
        <v>118</v>
      </c>
      <c r="C25" s="6" t="s">
        <v>119</v>
      </c>
      <c r="D25" s="6" t="s">
        <v>330</v>
      </c>
      <c r="E25" s="2">
        <v>12.95</v>
      </c>
      <c r="F25" s="6" t="s">
        <v>11</v>
      </c>
      <c r="G25" s="6" t="s">
        <v>12</v>
      </c>
      <c r="H25" s="6" t="s">
        <v>61</v>
      </c>
      <c r="I25" s="6" t="s">
        <v>62</v>
      </c>
      <c r="J25" s="6" t="s">
        <v>15</v>
      </c>
    </row>
    <row r="26" spans="1:10" x14ac:dyDescent="0.25">
      <c r="A26" s="11">
        <f t="shared" si="0"/>
        <v>20</v>
      </c>
      <c r="B26" s="6" t="s">
        <v>210</v>
      </c>
      <c r="C26" s="6" t="s">
        <v>211</v>
      </c>
      <c r="D26" s="6" t="s">
        <v>338</v>
      </c>
      <c r="E26" s="2">
        <v>59.16</v>
      </c>
      <c r="F26" s="6" t="s">
        <v>11</v>
      </c>
      <c r="G26" s="6" t="s">
        <v>12</v>
      </c>
      <c r="H26" s="6" t="s">
        <v>29</v>
      </c>
      <c r="I26" s="6" t="s">
        <v>30</v>
      </c>
      <c r="J26" s="6" t="s">
        <v>15</v>
      </c>
    </row>
    <row r="27" spans="1:10" x14ac:dyDescent="0.25">
      <c r="A27" s="11">
        <f t="shared" si="0"/>
        <v>21</v>
      </c>
      <c r="B27" s="6" t="s">
        <v>79</v>
      </c>
      <c r="C27" s="6" t="s">
        <v>80</v>
      </c>
      <c r="D27" s="6" t="s">
        <v>330</v>
      </c>
      <c r="E27" s="2">
        <v>28.84</v>
      </c>
      <c r="F27" s="6" t="s">
        <v>11</v>
      </c>
      <c r="G27" s="6" t="s">
        <v>12</v>
      </c>
      <c r="H27" s="6" t="s">
        <v>47</v>
      </c>
      <c r="I27" s="6" t="s">
        <v>48</v>
      </c>
      <c r="J27" s="6" t="s">
        <v>15</v>
      </c>
    </row>
    <row r="28" spans="1:10" x14ac:dyDescent="0.25">
      <c r="A28" s="11">
        <f t="shared" si="0"/>
        <v>22</v>
      </c>
      <c r="B28" s="6" t="s">
        <v>167</v>
      </c>
      <c r="C28" s="6" t="s">
        <v>168</v>
      </c>
      <c r="D28" s="6" t="s">
        <v>352</v>
      </c>
      <c r="E28" s="2">
        <v>72.62</v>
      </c>
      <c r="F28" s="6" t="s">
        <v>11</v>
      </c>
      <c r="G28" s="6" t="s">
        <v>12</v>
      </c>
      <c r="H28" s="6" t="s">
        <v>29</v>
      </c>
      <c r="I28" s="6" t="s">
        <v>30</v>
      </c>
      <c r="J28" s="6" t="s">
        <v>15</v>
      </c>
    </row>
    <row r="29" spans="1:10" x14ac:dyDescent="0.25">
      <c r="A29" s="11">
        <f t="shared" si="0"/>
        <v>23</v>
      </c>
      <c r="B29" s="6" t="s">
        <v>149</v>
      </c>
      <c r="C29" s="6" t="s">
        <v>150</v>
      </c>
      <c r="D29" s="6" t="s">
        <v>330</v>
      </c>
      <c r="E29" s="2">
        <v>739.6</v>
      </c>
      <c r="F29" s="6" t="s">
        <v>11</v>
      </c>
      <c r="G29" s="6" t="s">
        <v>12</v>
      </c>
      <c r="H29" s="6" t="s">
        <v>100</v>
      </c>
      <c r="I29" s="6" t="s">
        <v>101</v>
      </c>
      <c r="J29" s="6" t="s">
        <v>15</v>
      </c>
    </row>
    <row r="30" spans="1:10" x14ac:dyDescent="0.25">
      <c r="A30" s="11">
        <f t="shared" si="0"/>
        <v>24</v>
      </c>
      <c r="B30" s="6" t="s">
        <v>149</v>
      </c>
      <c r="C30" s="6" t="s">
        <v>150</v>
      </c>
      <c r="D30" s="6" t="s">
        <v>330</v>
      </c>
      <c r="E30" s="2">
        <v>70.900000000000006</v>
      </c>
      <c r="F30" s="6" t="s">
        <v>11</v>
      </c>
      <c r="G30" s="6" t="s">
        <v>12</v>
      </c>
      <c r="H30" s="6" t="s">
        <v>100</v>
      </c>
      <c r="I30" s="6" t="s">
        <v>101</v>
      </c>
      <c r="J30" s="6" t="s">
        <v>15</v>
      </c>
    </row>
    <row r="31" spans="1:10" x14ac:dyDescent="0.25">
      <c r="A31" s="11">
        <f t="shared" si="0"/>
        <v>25</v>
      </c>
      <c r="B31" s="6" t="s">
        <v>303</v>
      </c>
      <c r="C31" s="6" t="s">
        <v>304</v>
      </c>
      <c r="D31" s="6" t="s">
        <v>350</v>
      </c>
      <c r="E31" s="2">
        <v>1790.13</v>
      </c>
      <c r="F31" s="6" t="s">
        <v>11</v>
      </c>
      <c r="G31" s="6" t="s">
        <v>12</v>
      </c>
      <c r="H31" s="6" t="s">
        <v>33</v>
      </c>
      <c r="I31" s="6" t="s">
        <v>34</v>
      </c>
      <c r="J31" s="6" t="s">
        <v>15</v>
      </c>
    </row>
    <row r="32" spans="1:10" x14ac:dyDescent="0.25">
      <c r="A32" s="11">
        <f t="shared" si="0"/>
        <v>26</v>
      </c>
      <c r="B32" s="6" t="s">
        <v>196</v>
      </c>
      <c r="C32" s="6" t="s">
        <v>197</v>
      </c>
      <c r="D32" s="6" t="s">
        <v>330</v>
      </c>
      <c r="E32" s="2">
        <v>1486.1</v>
      </c>
      <c r="F32" s="6" t="s">
        <v>11</v>
      </c>
      <c r="G32" s="6" t="s">
        <v>12</v>
      </c>
      <c r="H32" s="6" t="s">
        <v>67</v>
      </c>
      <c r="I32" s="6" t="s">
        <v>68</v>
      </c>
      <c r="J32" s="6" t="s">
        <v>15</v>
      </c>
    </row>
    <row r="33" spans="1:10" x14ac:dyDescent="0.25">
      <c r="A33" s="11">
        <f t="shared" si="0"/>
        <v>27</v>
      </c>
      <c r="B33" s="6" t="s">
        <v>191</v>
      </c>
      <c r="C33" s="6" t="s">
        <v>192</v>
      </c>
      <c r="D33" s="6" t="s">
        <v>348</v>
      </c>
      <c r="E33" s="2">
        <v>8.5</v>
      </c>
      <c r="F33" s="6" t="s">
        <v>11</v>
      </c>
      <c r="G33" s="6" t="s">
        <v>12</v>
      </c>
      <c r="H33" s="6" t="s">
        <v>47</v>
      </c>
      <c r="I33" s="6" t="s">
        <v>48</v>
      </c>
      <c r="J33" s="6" t="s">
        <v>15</v>
      </c>
    </row>
    <row r="34" spans="1:10" x14ac:dyDescent="0.25">
      <c r="A34" s="11">
        <f t="shared" si="0"/>
        <v>28</v>
      </c>
      <c r="B34" s="6" t="s">
        <v>91</v>
      </c>
      <c r="C34" s="6" t="s">
        <v>362</v>
      </c>
      <c r="D34" s="6" t="s">
        <v>362</v>
      </c>
      <c r="E34" s="2">
        <v>40</v>
      </c>
      <c r="F34" s="6" t="s">
        <v>11</v>
      </c>
      <c r="G34" s="6" t="s">
        <v>12</v>
      </c>
      <c r="H34" s="6" t="s">
        <v>85</v>
      </c>
      <c r="I34" s="6" t="s">
        <v>86</v>
      </c>
      <c r="J34" s="6" t="s">
        <v>15</v>
      </c>
    </row>
    <row r="35" spans="1:10" x14ac:dyDescent="0.25">
      <c r="A35" s="11">
        <f t="shared" si="0"/>
        <v>29</v>
      </c>
      <c r="B35" s="6" t="s">
        <v>297</v>
      </c>
      <c r="C35" s="6" t="s">
        <v>298</v>
      </c>
      <c r="D35" s="6" t="s">
        <v>353</v>
      </c>
      <c r="E35" s="2">
        <v>25.61</v>
      </c>
      <c r="F35" s="6" t="s">
        <v>11</v>
      </c>
      <c r="G35" s="6" t="s">
        <v>12</v>
      </c>
      <c r="H35" s="6" t="s">
        <v>29</v>
      </c>
      <c r="I35" s="6" t="s">
        <v>30</v>
      </c>
      <c r="J35" s="6" t="s">
        <v>15</v>
      </c>
    </row>
    <row r="36" spans="1:10" x14ac:dyDescent="0.25">
      <c r="A36" s="11">
        <f t="shared" si="0"/>
        <v>30</v>
      </c>
      <c r="B36" s="6" t="s">
        <v>289</v>
      </c>
      <c r="C36" s="6" t="s">
        <v>290</v>
      </c>
      <c r="D36" s="6" t="s">
        <v>350</v>
      </c>
      <c r="E36" s="2">
        <v>20.62</v>
      </c>
      <c r="F36" s="6" t="s">
        <v>11</v>
      </c>
      <c r="G36" s="6" t="s">
        <v>12</v>
      </c>
      <c r="H36" s="6" t="s">
        <v>29</v>
      </c>
      <c r="I36" s="6" t="s">
        <v>30</v>
      </c>
      <c r="J36" s="6" t="s">
        <v>15</v>
      </c>
    </row>
    <row r="37" spans="1:10" x14ac:dyDescent="0.25">
      <c r="A37" s="11">
        <f t="shared" si="0"/>
        <v>31</v>
      </c>
      <c r="B37" s="6" t="s">
        <v>49</v>
      </c>
      <c r="C37" s="6" t="s">
        <v>50</v>
      </c>
      <c r="D37" s="6" t="s">
        <v>336</v>
      </c>
      <c r="E37" s="2">
        <v>35.18</v>
      </c>
      <c r="F37" s="6" t="s">
        <v>11</v>
      </c>
      <c r="G37" s="6" t="s">
        <v>12</v>
      </c>
      <c r="H37" s="6" t="s">
        <v>29</v>
      </c>
      <c r="I37" s="6" t="s">
        <v>30</v>
      </c>
      <c r="J37" s="6" t="s">
        <v>15</v>
      </c>
    </row>
    <row r="38" spans="1:10" x14ac:dyDescent="0.25">
      <c r="A38" s="11">
        <f t="shared" si="0"/>
        <v>32</v>
      </c>
      <c r="B38" s="6" t="s">
        <v>218</v>
      </c>
      <c r="C38" s="6" t="s">
        <v>219</v>
      </c>
      <c r="D38" s="6" t="s">
        <v>337</v>
      </c>
      <c r="E38" s="2">
        <v>2.19</v>
      </c>
      <c r="F38" s="6" t="s">
        <v>11</v>
      </c>
      <c r="G38" s="6" t="s">
        <v>12</v>
      </c>
      <c r="H38" s="6" t="s">
        <v>47</v>
      </c>
      <c r="I38" s="6" t="s">
        <v>48</v>
      </c>
      <c r="J38" s="6" t="s">
        <v>15</v>
      </c>
    </row>
    <row r="39" spans="1:10" x14ac:dyDescent="0.25">
      <c r="A39" s="11">
        <f t="shared" ref="A39:A70" si="1">ROW(A33)</f>
        <v>33</v>
      </c>
      <c r="B39" s="6" t="s">
        <v>232</v>
      </c>
      <c r="C39" s="6" t="s">
        <v>233</v>
      </c>
      <c r="D39" s="6" t="s">
        <v>331</v>
      </c>
      <c r="E39" s="2">
        <v>52</v>
      </c>
      <c r="F39" s="6" t="s">
        <v>11</v>
      </c>
      <c r="G39" s="6" t="s">
        <v>12</v>
      </c>
      <c r="H39" s="6" t="s">
        <v>57</v>
      </c>
      <c r="I39" s="6" t="s">
        <v>58</v>
      </c>
      <c r="J39" s="6" t="s">
        <v>15</v>
      </c>
    </row>
    <row r="40" spans="1:10" x14ac:dyDescent="0.25">
      <c r="A40" s="11">
        <f t="shared" si="1"/>
        <v>34</v>
      </c>
      <c r="B40" s="6" t="s">
        <v>140</v>
      </c>
      <c r="C40" s="6" t="s">
        <v>141</v>
      </c>
      <c r="D40" s="6" t="s">
        <v>330</v>
      </c>
      <c r="E40" s="2">
        <v>22.35</v>
      </c>
      <c r="F40" s="6" t="s">
        <v>11</v>
      </c>
      <c r="G40" s="6" t="s">
        <v>12</v>
      </c>
      <c r="H40" s="6" t="s">
        <v>47</v>
      </c>
      <c r="I40" s="6" t="s">
        <v>48</v>
      </c>
      <c r="J40" s="6" t="s">
        <v>15</v>
      </c>
    </row>
    <row r="41" spans="1:10" x14ac:dyDescent="0.25">
      <c r="A41" s="11">
        <f t="shared" si="1"/>
        <v>35</v>
      </c>
      <c r="B41" s="6" t="s">
        <v>327</v>
      </c>
      <c r="C41" s="6" t="s">
        <v>328</v>
      </c>
      <c r="D41" s="6" t="s">
        <v>330</v>
      </c>
      <c r="E41" s="2">
        <v>2482.98</v>
      </c>
      <c r="F41" s="6" t="s">
        <v>11</v>
      </c>
      <c r="G41" s="6" t="s">
        <v>12</v>
      </c>
      <c r="H41" s="6" t="s">
        <v>25</v>
      </c>
      <c r="I41" s="6" t="s">
        <v>26</v>
      </c>
      <c r="J41" s="6" t="s">
        <v>15</v>
      </c>
    </row>
    <row r="42" spans="1:10" x14ac:dyDescent="0.25">
      <c r="A42" s="11">
        <f t="shared" si="1"/>
        <v>36</v>
      </c>
      <c r="B42" s="6" t="s">
        <v>92</v>
      </c>
      <c r="C42" s="6" t="s">
        <v>93</v>
      </c>
      <c r="D42" s="6" t="s">
        <v>334</v>
      </c>
      <c r="E42" s="2">
        <v>2598.75</v>
      </c>
      <c r="F42" s="6" t="s">
        <v>11</v>
      </c>
      <c r="G42" s="6" t="s">
        <v>12</v>
      </c>
      <c r="H42" s="6" t="s">
        <v>25</v>
      </c>
      <c r="I42" s="6" t="s">
        <v>26</v>
      </c>
      <c r="J42" s="6" t="s">
        <v>15</v>
      </c>
    </row>
    <row r="43" spans="1:10" x14ac:dyDescent="0.25">
      <c r="A43" s="11">
        <f t="shared" si="1"/>
        <v>37</v>
      </c>
      <c r="B43" s="6" t="s">
        <v>263</v>
      </c>
      <c r="C43" s="6" t="s">
        <v>264</v>
      </c>
      <c r="D43" s="6" t="s">
        <v>350</v>
      </c>
      <c r="E43" s="2">
        <v>6595.11</v>
      </c>
      <c r="F43" s="6" t="s">
        <v>11</v>
      </c>
      <c r="G43" s="6" t="s">
        <v>12</v>
      </c>
      <c r="H43" s="6" t="s">
        <v>96</v>
      </c>
      <c r="I43" s="6" t="s">
        <v>97</v>
      </c>
      <c r="J43" s="6" t="s">
        <v>15</v>
      </c>
    </row>
    <row r="44" spans="1:10" x14ac:dyDescent="0.25">
      <c r="A44" s="11">
        <f t="shared" si="1"/>
        <v>38</v>
      </c>
      <c r="B44" s="6" t="s">
        <v>69</v>
      </c>
      <c r="C44" s="6" t="s">
        <v>70</v>
      </c>
      <c r="D44" s="6" t="s">
        <v>346</v>
      </c>
      <c r="E44" s="2">
        <v>65.13</v>
      </c>
      <c r="F44" s="6" t="s">
        <v>11</v>
      </c>
      <c r="G44" s="6" t="s">
        <v>12</v>
      </c>
      <c r="H44" s="6" t="s">
        <v>57</v>
      </c>
      <c r="I44" s="6" t="s">
        <v>58</v>
      </c>
      <c r="J44" s="6" t="s">
        <v>15</v>
      </c>
    </row>
    <row r="45" spans="1:10" x14ac:dyDescent="0.25">
      <c r="A45" s="11">
        <f t="shared" si="1"/>
        <v>39</v>
      </c>
      <c r="B45" s="6" t="s">
        <v>254</v>
      </c>
      <c r="C45" s="6" t="s">
        <v>255</v>
      </c>
      <c r="D45" s="6" t="s">
        <v>337</v>
      </c>
      <c r="E45" s="2">
        <v>51.93</v>
      </c>
      <c r="F45" s="6" t="s">
        <v>11</v>
      </c>
      <c r="G45" s="6" t="s">
        <v>12</v>
      </c>
      <c r="H45" s="6" t="s">
        <v>29</v>
      </c>
      <c r="I45" s="6" t="s">
        <v>30</v>
      </c>
      <c r="J45" s="6" t="s">
        <v>15</v>
      </c>
    </row>
    <row r="46" spans="1:10" x14ac:dyDescent="0.25">
      <c r="A46" s="11">
        <f t="shared" si="1"/>
        <v>40</v>
      </c>
      <c r="B46" s="6" t="s">
        <v>212</v>
      </c>
      <c r="C46" s="6" t="s">
        <v>213</v>
      </c>
      <c r="D46" s="6" t="s">
        <v>331</v>
      </c>
      <c r="E46" s="2">
        <v>165.93</v>
      </c>
      <c r="F46" s="6" t="s">
        <v>11</v>
      </c>
      <c r="G46" s="6" t="s">
        <v>12</v>
      </c>
      <c r="H46" s="6" t="s">
        <v>55</v>
      </c>
      <c r="I46" s="6" t="s">
        <v>56</v>
      </c>
      <c r="J46" s="6" t="s">
        <v>15</v>
      </c>
    </row>
    <row r="47" spans="1:10" x14ac:dyDescent="0.25">
      <c r="A47" s="11">
        <f t="shared" si="1"/>
        <v>41</v>
      </c>
      <c r="B47" s="6" t="s">
        <v>259</v>
      </c>
      <c r="C47" s="6" t="s">
        <v>260</v>
      </c>
      <c r="D47" s="6" t="s">
        <v>331</v>
      </c>
      <c r="E47" s="2">
        <v>27.05</v>
      </c>
      <c r="F47" s="6" t="s">
        <v>11</v>
      </c>
      <c r="G47" s="6" t="s">
        <v>12</v>
      </c>
      <c r="H47" s="6" t="s">
        <v>18</v>
      </c>
      <c r="I47" s="6" t="s">
        <v>19</v>
      </c>
      <c r="J47" s="6" t="s">
        <v>15</v>
      </c>
    </row>
    <row r="48" spans="1:10" x14ac:dyDescent="0.25">
      <c r="A48" s="11">
        <f t="shared" si="1"/>
        <v>42</v>
      </c>
      <c r="B48" s="6" t="s">
        <v>259</v>
      </c>
      <c r="C48" s="6" t="s">
        <v>260</v>
      </c>
      <c r="D48" s="6" t="s">
        <v>331</v>
      </c>
      <c r="E48" s="2">
        <v>0.08</v>
      </c>
      <c r="F48" s="6" t="s">
        <v>11</v>
      </c>
      <c r="G48" s="6" t="s">
        <v>12</v>
      </c>
      <c r="H48" s="6" t="s">
        <v>261</v>
      </c>
      <c r="I48" s="6" t="s">
        <v>262</v>
      </c>
      <c r="J48" s="6" t="s">
        <v>15</v>
      </c>
    </row>
    <row r="49" spans="1:10" x14ac:dyDescent="0.25">
      <c r="A49" s="11">
        <f t="shared" si="1"/>
        <v>43</v>
      </c>
      <c r="B49" s="6" t="s">
        <v>265</v>
      </c>
      <c r="C49" s="6" t="s">
        <v>266</v>
      </c>
      <c r="D49" s="6" t="s">
        <v>330</v>
      </c>
      <c r="E49" s="2">
        <v>3396.68</v>
      </c>
      <c r="F49" s="6" t="s">
        <v>11</v>
      </c>
      <c r="G49" s="6" t="s">
        <v>12</v>
      </c>
      <c r="H49" s="6" t="s">
        <v>100</v>
      </c>
      <c r="I49" s="6" t="s">
        <v>101</v>
      </c>
      <c r="J49" s="6" t="s">
        <v>15</v>
      </c>
    </row>
    <row r="50" spans="1:10" x14ac:dyDescent="0.25">
      <c r="A50" s="11">
        <f t="shared" si="1"/>
        <v>44</v>
      </c>
      <c r="B50" s="6" t="s">
        <v>45</v>
      </c>
      <c r="C50" s="6" t="s">
        <v>46</v>
      </c>
      <c r="D50" s="6" t="s">
        <v>354</v>
      </c>
      <c r="E50" s="2">
        <v>40.630000000000003</v>
      </c>
      <c r="F50" s="6" t="s">
        <v>11</v>
      </c>
      <c r="G50" s="6" t="s">
        <v>12</v>
      </c>
      <c r="H50" s="6" t="s">
        <v>47</v>
      </c>
      <c r="I50" s="6" t="s">
        <v>48</v>
      </c>
      <c r="J50" s="6" t="s">
        <v>15</v>
      </c>
    </row>
    <row r="51" spans="1:10" x14ac:dyDescent="0.25">
      <c r="A51" s="11">
        <f t="shared" si="1"/>
        <v>45</v>
      </c>
      <c r="B51" s="6" t="s">
        <v>53</v>
      </c>
      <c r="C51" s="6" t="s">
        <v>54</v>
      </c>
      <c r="D51" s="6" t="s">
        <v>330</v>
      </c>
      <c r="E51" s="2">
        <v>969.76</v>
      </c>
      <c r="F51" s="6" t="s">
        <v>11</v>
      </c>
      <c r="G51" s="6" t="s">
        <v>12</v>
      </c>
      <c r="H51" s="6" t="s">
        <v>55</v>
      </c>
      <c r="I51" s="6" t="s">
        <v>56</v>
      </c>
      <c r="J51" s="6" t="s">
        <v>15</v>
      </c>
    </row>
    <row r="52" spans="1:10" x14ac:dyDescent="0.25">
      <c r="A52" s="11">
        <f t="shared" si="1"/>
        <v>46</v>
      </c>
      <c r="B52" s="6" t="s">
        <v>53</v>
      </c>
      <c r="C52" s="6" t="s">
        <v>54</v>
      </c>
      <c r="D52" s="6" t="s">
        <v>330</v>
      </c>
      <c r="E52" s="2">
        <v>96.76</v>
      </c>
      <c r="F52" s="6" t="s">
        <v>11</v>
      </c>
      <c r="G52" s="6" t="s">
        <v>12</v>
      </c>
      <c r="H52" s="6" t="s">
        <v>57</v>
      </c>
      <c r="I52" s="6" t="s">
        <v>58</v>
      </c>
      <c r="J52" s="6" t="s">
        <v>15</v>
      </c>
    </row>
    <row r="53" spans="1:10" x14ac:dyDescent="0.25">
      <c r="A53" s="11">
        <f t="shared" si="1"/>
        <v>47</v>
      </c>
      <c r="B53" s="6" t="s">
        <v>53</v>
      </c>
      <c r="C53" s="6" t="s">
        <v>54</v>
      </c>
      <c r="D53" s="6" t="s">
        <v>330</v>
      </c>
      <c r="E53" s="2">
        <v>1603.29</v>
      </c>
      <c r="F53" s="6" t="s">
        <v>11</v>
      </c>
      <c r="G53" s="6" t="s">
        <v>12</v>
      </c>
      <c r="H53" s="6" t="s">
        <v>29</v>
      </c>
      <c r="I53" s="6" t="s">
        <v>30</v>
      </c>
      <c r="J53" s="6" t="s">
        <v>15</v>
      </c>
    </row>
    <row r="54" spans="1:10" x14ac:dyDescent="0.25">
      <c r="A54" s="11">
        <f t="shared" si="1"/>
        <v>48</v>
      </c>
      <c r="B54" s="6" t="s">
        <v>53</v>
      </c>
      <c r="C54" s="6" t="s">
        <v>54</v>
      </c>
      <c r="D54" s="6" t="s">
        <v>330</v>
      </c>
      <c r="E54" s="2">
        <v>892.91</v>
      </c>
      <c r="F54" s="6" t="s">
        <v>11</v>
      </c>
      <c r="G54" s="6" t="s">
        <v>12</v>
      </c>
      <c r="H54" s="6" t="s">
        <v>25</v>
      </c>
      <c r="I54" s="6" t="s">
        <v>26</v>
      </c>
      <c r="J54" s="6" t="s">
        <v>15</v>
      </c>
    </row>
    <row r="55" spans="1:10" x14ac:dyDescent="0.25">
      <c r="A55" s="11">
        <f t="shared" si="1"/>
        <v>49</v>
      </c>
      <c r="B55" s="6" t="s">
        <v>53</v>
      </c>
      <c r="C55" s="6" t="s">
        <v>54</v>
      </c>
      <c r="D55" s="6" t="s">
        <v>330</v>
      </c>
      <c r="E55" s="2">
        <v>6542.76</v>
      </c>
      <c r="F55" s="6" t="s">
        <v>11</v>
      </c>
      <c r="G55" s="6" t="s">
        <v>12</v>
      </c>
      <c r="H55" s="6" t="s">
        <v>63</v>
      </c>
      <c r="I55" s="6" t="s">
        <v>64</v>
      </c>
      <c r="J55" s="6" t="s">
        <v>15</v>
      </c>
    </row>
    <row r="56" spans="1:10" x14ac:dyDescent="0.25">
      <c r="A56" s="11">
        <f t="shared" si="1"/>
        <v>50</v>
      </c>
      <c r="B56" s="6" t="s">
        <v>53</v>
      </c>
      <c r="C56" s="6" t="s">
        <v>54</v>
      </c>
      <c r="D56" s="6" t="s">
        <v>330</v>
      </c>
      <c r="E56" s="2">
        <v>22474.54</v>
      </c>
      <c r="F56" s="6" t="s">
        <v>11</v>
      </c>
      <c r="G56" s="6" t="s">
        <v>12</v>
      </c>
      <c r="H56" s="6" t="s">
        <v>33</v>
      </c>
      <c r="I56" s="6" t="s">
        <v>34</v>
      </c>
      <c r="J56" s="6" t="s">
        <v>15</v>
      </c>
    </row>
    <row r="57" spans="1:10" x14ac:dyDescent="0.25">
      <c r="A57" s="11">
        <f t="shared" si="1"/>
        <v>51</v>
      </c>
      <c r="B57" s="6" t="s">
        <v>181</v>
      </c>
      <c r="C57" s="6" t="s">
        <v>182</v>
      </c>
      <c r="D57" s="6" t="s">
        <v>332</v>
      </c>
      <c r="E57" s="2">
        <v>27.51</v>
      </c>
      <c r="F57" s="6" t="s">
        <v>11</v>
      </c>
      <c r="G57" s="6" t="s">
        <v>12</v>
      </c>
      <c r="H57" s="6" t="s">
        <v>29</v>
      </c>
      <c r="I57" s="6" t="s">
        <v>30</v>
      </c>
      <c r="J57" s="6" t="s">
        <v>15</v>
      </c>
    </row>
    <row r="58" spans="1:10" x14ac:dyDescent="0.25">
      <c r="A58" s="11">
        <f t="shared" si="1"/>
        <v>52</v>
      </c>
      <c r="B58" s="6" t="s">
        <v>315</v>
      </c>
      <c r="C58" s="6" t="s">
        <v>316</v>
      </c>
      <c r="D58" s="6" t="s">
        <v>331</v>
      </c>
      <c r="E58" s="2">
        <v>1684.2</v>
      </c>
      <c r="F58" s="6" t="s">
        <v>11</v>
      </c>
      <c r="G58" s="6" t="s">
        <v>12</v>
      </c>
      <c r="H58" s="6" t="s">
        <v>25</v>
      </c>
      <c r="I58" s="6" t="s">
        <v>26</v>
      </c>
      <c r="J58" s="6" t="s">
        <v>15</v>
      </c>
    </row>
    <row r="59" spans="1:10" x14ac:dyDescent="0.25">
      <c r="A59" s="11">
        <f t="shared" si="1"/>
        <v>53</v>
      </c>
      <c r="B59" s="6" t="s">
        <v>151</v>
      </c>
      <c r="C59" s="6" t="s">
        <v>152</v>
      </c>
      <c r="D59" s="6" t="s">
        <v>330</v>
      </c>
      <c r="E59" s="2">
        <v>734.38</v>
      </c>
      <c r="F59" s="6" t="s">
        <v>11</v>
      </c>
      <c r="G59" s="6" t="s">
        <v>12</v>
      </c>
      <c r="H59" s="6" t="s">
        <v>75</v>
      </c>
      <c r="I59" s="6" t="s">
        <v>76</v>
      </c>
      <c r="J59" s="6" t="s">
        <v>15</v>
      </c>
    </row>
    <row r="60" spans="1:10" x14ac:dyDescent="0.25">
      <c r="A60" s="11">
        <f t="shared" si="1"/>
        <v>54</v>
      </c>
      <c r="B60" s="6" t="s">
        <v>198</v>
      </c>
      <c r="C60" s="6" t="s">
        <v>199</v>
      </c>
      <c r="D60" s="6" t="s">
        <v>337</v>
      </c>
      <c r="E60" s="2">
        <v>17.41</v>
      </c>
      <c r="F60" s="6" t="s">
        <v>11</v>
      </c>
      <c r="G60" s="6" t="s">
        <v>12</v>
      </c>
      <c r="H60" s="6" t="s">
        <v>29</v>
      </c>
      <c r="I60" s="6" t="s">
        <v>30</v>
      </c>
      <c r="J60" s="6" t="s">
        <v>15</v>
      </c>
    </row>
    <row r="61" spans="1:10" x14ac:dyDescent="0.25">
      <c r="A61" s="11">
        <f t="shared" si="1"/>
        <v>55</v>
      </c>
      <c r="B61" s="6" t="s">
        <v>179</v>
      </c>
      <c r="C61" s="6" t="s">
        <v>180</v>
      </c>
      <c r="D61" s="6" t="s">
        <v>330</v>
      </c>
      <c r="E61" s="2">
        <v>1295</v>
      </c>
      <c r="F61" s="6" t="s">
        <v>11</v>
      </c>
      <c r="G61" s="6" t="s">
        <v>12</v>
      </c>
      <c r="H61" s="6" t="s">
        <v>33</v>
      </c>
      <c r="I61" s="6" t="s">
        <v>34</v>
      </c>
      <c r="J61" s="6" t="s">
        <v>15</v>
      </c>
    </row>
    <row r="62" spans="1:10" x14ac:dyDescent="0.25">
      <c r="A62" s="11">
        <f t="shared" si="1"/>
        <v>56</v>
      </c>
      <c r="B62" s="6" t="s">
        <v>87</v>
      </c>
      <c r="C62" s="6" t="s">
        <v>88</v>
      </c>
      <c r="D62" s="6" t="s">
        <v>330</v>
      </c>
      <c r="E62" s="2">
        <v>4056.46</v>
      </c>
      <c r="F62" s="6" t="s">
        <v>11</v>
      </c>
      <c r="G62" s="6" t="s">
        <v>12</v>
      </c>
      <c r="H62" s="6" t="s">
        <v>18</v>
      </c>
      <c r="I62" s="6" t="s">
        <v>19</v>
      </c>
      <c r="J62" s="6" t="s">
        <v>15</v>
      </c>
    </row>
    <row r="63" spans="1:10" x14ac:dyDescent="0.25">
      <c r="A63" s="11">
        <f t="shared" si="1"/>
        <v>57</v>
      </c>
      <c r="B63" s="6" t="s">
        <v>240</v>
      </c>
      <c r="C63" s="6" t="s">
        <v>241</v>
      </c>
      <c r="D63" s="6" t="s">
        <v>355</v>
      </c>
      <c r="E63" s="2">
        <v>200</v>
      </c>
      <c r="F63" s="6" t="s">
        <v>11</v>
      </c>
      <c r="G63" s="6" t="s">
        <v>12</v>
      </c>
      <c r="H63" s="6" t="s">
        <v>63</v>
      </c>
      <c r="I63" s="6" t="s">
        <v>64</v>
      </c>
      <c r="J63" s="6" t="s">
        <v>15</v>
      </c>
    </row>
    <row r="64" spans="1:10" x14ac:dyDescent="0.25">
      <c r="A64" s="11">
        <f t="shared" si="1"/>
        <v>58</v>
      </c>
      <c r="B64" s="6" t="s">
        <v>224</v>
      </c>
      <c r="C64" s="6" t="s">
        <v>225</v>
      </c>
      <c r="D64" s="6" t="s">
        <v>333</v>
      </c>
      <c r="E64" s="2">
        <v>87.43</v>
      </c>
      <c r="F64" s="6" t="s">
        <v>11</v>
      </c>
      <c r="G64" s="6" t="s">
        <v>12</v>
      </c>
      <c r="H64" s="6" t="s">
        <v>29</v>
      </c>
      <c r="I64" s="6" t="s">
        <v>30</v>
      </c>
      <c r="J64" s="6" t="s">
        <v>15</v>
      </c>
    </row>
    <row r="65" spans="1:10" x14ac:dyDescent="0.25">
      <c r="A65" s="11">
        <f t="shared" si="1"/>
        <v>59</v>
      </c>
      <c r="B65" s="6" t="s">
        <v>230</v>
      </c>
      <c r="C65" s="6" t="s">
        <v>231</v>
      </c>
      <c r="D65" s="6" t="s">
        <v>333</v>
      </c>
      <c r="E65" s="2">
        <v>210.41</v>
      </c>
      <c r="F65" s="6" t="s">
        <v>11</v>
      </c>
      <c r="G65" s="6" t="s">
        <v>12</v>
      </c>
      <c r="H65" s="6" t="s">
        <v>29</v>
      </c>
      <c r="I65" s="6" t="s">
        <v>30</v>
      </c>
      <c r="J65" s="6" t="s">
        <v>15</v>
      </c>
    </row>
    <row r="66" spans="1:10" x14ac:dyDescent="0.25">
      <c r="A66" s="11">
        <f t="shared" si="1"/>
        <v>60</v>
      </c>
      <c r="B66" s="6" t="s">
        <v>177</v>
      </c>
      <c r="C66" s="6" t="s">
        <v>178</v>
      </c>
      <c r="D66" s="6" t="s">
        <v>353</v>
      </c>
      <c r="E66" s="2">
        <v>100.96</v>
      </c>
      <c r="F66" s="6" t="s">
        <v>11</v>
      </c>
      <c r="G66" s="6" t="s">
        <v>12</v>
      </c>
      <c r="H66" s="6" t="s">
        <v>29</v>
      </c>
      <c r="I66" s="6" t="s">
        <v>30</v>
      </c>
      <c r="J66" s="6" t="s">
        <v>15</v>
      </c>
    </row>
    <row r="67" spans="1:10" x14ac:dyDescent="0.25">
      <c r="A67" s="11">
        <f t="shared" si="1"/>
        <v>61</v>
      </c>
      <c r="B67" s="6" t="s">
        <v>222</v>
      </c>
      <c r="C67" s="6" t="s">
        <v>223</v>
      </c>
      <c r="D67" s="6" t="s">
        <v>345</v>
      </c>
      <c r="E67" s="2">
        <v>65.33</v>
      </c>
      <c r="F67" s="6" t="s">
        <v>11</v>
      </c>
      <c r="G67" s="6" t="s">
        <v>12</v>
      </c>
      <c r="H67" s="6" t="s">
        <v>29</v>
      </c>
      <c r="I67" s="6" t="s">
        <v>30</v>
      </c>
      <c r="J67" s="6" t="s">
        <v>15</v>
      </c>
    </row>
    <row r="68" spans="1:10" x14ac:dyDescent="0.25">
      <c r="A68" s="11">
        <f t="shared" si="1"/>
        <v>62</v>
      </c>
      <c r="B68" s="6" t="s">
        <v>204</v>
      </c>
      <c r="C68" s="6" t="s">
        <v>205</v>
      </c>
      <c r="D68" s="6" t="s">
        <v>337</v>
      </c>
      <c r="E68" s="2">
        <v>123.39</v>
      </c>
      <c r="F68" s="6" t="s">
        <v>11</v>
      </c>
      <c r="G68" s="6" t="s">
        <v>12</v>
      </c>
      <c r="H68" s="6" t="s">
        <v>29</v>
      </c>
      <c r="I68" s="6" t="s">
        <v>30</v>
      </c>
      <c r="J68" s="6" t="s">
        <v>15</v>
      </c>
    </row>
    <row r="69" spans="1:10" x14ac:dyDescent="0.25">
      <c r="A69" s="11">
        <f t="shared" si="1"/>
        <v>63</v>
      </c>
      <c r="B69" s="6" t="s">
        <v>130</v>
      </c>
      <c r="C69" s="6" t="s">
        <v>131</v>
      </c>
      <c r="D69" s="6" t="s">
        <v>347</v>
      </c>
      <c r="E69" s="2">
        <v>26.89</v>
      </c>
      <c r="F69" s="6" t="s">
        <v>11</v>
      </c>
      <c r="G69" s="6" t="s">
        <v>12</v>
      </c>
      <c r="H69" s="6" t="s">
        <v>29</v>
      </c>
      <c r="I69" s="6" t="s">
        <v>30</v>
      </c>
      <c r="J69" s="6" t="s">
        <v>15</v>
      </c>
    </row>
    <row r="70" spans="1:10" x14ac:dyDescent="0.25">
      <c r="A70" s="11">
        <f t="shared" si="1"/>
        <v>64</v>
      </c>
      <c r="B70" s="6" t="s">
        <v>27</v>
      </c>
      <c r="C70" s="6" t="s">
        <v>28</v>
      </c>
      <c r="D70" s="6" t="s">
        <v>348</v>
      </c>
      <c r="E70" s="2">
        <v>54.11</v>
      </c>
      <c r="F70" s="6" t="s">
        <v>11</v>
      </c>
      <c r="G70" s="6" t="s">
        <v>12</v>
      </c>
      <c r="H70" s="6" t="s">
        <v>29</v>
      </c>
      <c r="I70" s="6" t="s">
        <v>30</v>
      </c>
      <c r="J70" s="6" t="s">
        <v>15</v>
      </c>
    </row>
    <row r="71" spans="1:10" x14ac:dyDescent="0.25">
      <c r="A71" s="11">
        <f t="shared" ref="A71:A102" si="2">ROW(A65)</f>
        <v>65</v>
      </c>
      <c r="B71" s="6" t="s">
        <v>200</v>
      </c>
      <c r="C71" s="6" t="s">
        <v>201</v>
      </c>
      <c r="D71" s="6" t="s">
        <v>331</v>
      </c>
      <c r="E71" s="2">
        <v>170.2</v>
      </c>
      <c r="F71" s="6" t="s">
        <v>11</v>
      </c>
      <c r="G71" s="6" t="s">
        <v>12</v>
      </c>
      <c r="H71" s="6" t="s">
        <v>29</v>
      </c>
      <c r="I71" s="6" t="s">
        <v>30</v>
      </c>
      <c r="J71" s="6" t="s">
        <v>15</v>
      </c>
    </row>
    <row r="72" spans="1:10" x14ac:dyDescent="0.25">
      <c r="A72" s="11">
        <f t="shared" si="2"/>
        <v>66</v>
      </c>
      <c r="B72" s="6" t="s">
        <v>171</v>
      </c>
      <c r="C72" s="6" t="s">
        <v>172</v>
      </c>
      <c r="D72" s="6" t="s">
        <v>356</v>
      </c>
      <c r="E72" s="2">
        <v>154.78</v>
      </c>
      <c r="F72" s="6" t="s">
        <v>11</v>
      </c>
      <c r="G72" s="6" t="s">
        <v>12</v>
      </c>
      <c r="H72" s="6" t="s">
        <v>29</v>
      </c>
      <c r="I72" s="6" t="s">
        <v>30</v>
      </c>
      <c r="J72" s="6" t="s">
        <v>15</v>
      </c>
    </row>
    <row r="73" spans="1:10" x14ac:dyDescent="0.25">
      <c r="A73" s="11">
        <f t="shared" si="2"/>
        <v>67</v>
      </c>
      <c r="B73" s="6" t="s">
        <v>250</v>
      </c>
      <c r="C73" s="6" t="s">
        <v>251</v>
      </c>
      <c r="D73" s="6" t="s">
        <v>346</v>
      </c>
      <c r="E73" s="2">
        <v>22.83</v>
      </c>
      <c r="F73" s="6" t="s">
        <v>11</v>
      </c>
      <c r="G73" s="6" t="s">
        <v>12</v>
      </c>
      <c r="H73" s="6" t="s">
        <v>29</v>
      </c>
      <c r="I73" s="6" t="s">
        <v>30</v>
      </c>
      <c r="J73" s="6" t="s">
        <v>15</v>
      </c>
    </row>
    <row r="74" spans="1:10" x14ac:dyDescent="0.25">
      <c r="A74" s="11">
        <f t="shared" si="2"/>
        <v>68</v>
      </c>
      <c r="B74" s="6" t="s">
        <v>43</v>
      </c>
      <c r="C74" s="6" t="s">
        <v>44</v>
      </c>
      <c r="D74" s="6" t="s">
        <v>352</v>
      </c>
      <c r="E74" s="2">
        <v>61.04</v>
      </c>
      <c r="F74" s="6" t="s">
        <v>11</v>
      </c>
      <c r="G74" s="6" t="s">
        <v>12</v>
      </c>
      <c r="H74" s="6" t="s">
        <v>29</v>
      </c>
      <c r="I74" s="6" t="s">
        <v>30</v>
      </c>
      <c r="J74" s="6" t="s">
        <v>15</v>
      </c>
    </row>
    <row r="75" spans="1:10" x14ac:dyDescent="0.25">
      <c r="A75" s="11">
        <f t="shared" si="2"/>
        <v>69</v>
      </c>
      <c r="B75" s="6" t="s">
        <v>277</v>
      </c>
      <c r="C75" s="6" t="s">
        <v>278</v>
      </c>
      <c r="D75" s="6" t="s">
        <v>350</v>
      </c>
      <c r="E75" s="2">
        <v>122.34</v>
      </c>
      <c r="F75" s="6" t="s">
        <v>11</v>
      </c>
      <c r="G75" s="6" t="s">
        <v>12</v>
      </c>
      <c r="H75" s="6" t="s">
        <v>29</v>
      </c>
      <c r="I75" s="6" t="s">
        <v>30</v>
      </c>
      <c r="J75" s="6" t="s">
        <v>15</v>
      </c>
    </row>
    <row r="76" spans="1:10" x14ac:dyDescent="0.25">
      <c r="A76" s="11">
        <f t="shared" si="2"/>
        <v>70</v>
      </c>
      <c r="B76" s="6" t="s">
        <v>274</v>
      </c>
      <c r="C76" s="6" t="s">
        <v>275</v>
      </c>
      <c r="D76" s="6" t="s">
        <v>332</v>
      </c>
      <c r="E76" s="2">
        <v>93.07</v>
      </c>
      <c r="F76" s="6" t="s">
        <v>11</v>
      </c>
      <c r="G76" s="6" t="s">
        <v>12</v>
      </c>
      <c r="H76" s="6" t="s">
        <v>29</v>
      </c>
      <c r="I76" s="6" t="s">
        <v>30</v>
      </c>
      <c r="J76" s="6" t="s">
        <v>15</v>
      </c>
    </row>
    <row r="77" spans="1:10" x14ac:dyDescent="0.25">
      <c r="A77" s="11">
        <f t="shared" si="2"/>
        <v>71</v>
      </c>
      <c r="B77" s="6" t="s">
        <v>244</v>
      </c>
      <c r="C77" s="6" t="s">
        <v>245</v>
      </c>
      <c r="D77" s="6" t="s">
        <v>330</v>
      </c>
      <c r="E77" s="2">
        <v>416.49</v>
      </c>
      <c r="F77" s="6" t="s">
        <v>11</v>
      </c>
      <c r="G77" s="6" t="s">
        <v>12</v>
      </c>
      <c r="H77" s="6" t="s">
        <v>29</v>
      </c>
      <c r="I77" s="6" t="s">
        <v>30</v>
      </c>
      <c r="J77" s="6" t="s">
        <v>15</v>
      </c>
    </row>
    <row r="78" spans="1:10" x14ac:dyDescent="0.25">
      <c r="A78" s="11">
        <f t="shared" si="2"/>
        <v>72</v>
      </c>
      <c r="B78" s="6" t="s">
        <v>287</v>
      </c>
      <c r="C78" s="6" t="s">
        <v>288</v>
      </c>
      <c r="D78" s="6" t="s">
        <v>330</v>
      </c>
      <c r="E78" s="2">
        <v>163113.94</v>
      </c>
      <c r="F78" s="6" t="s">
        <v>11</v>
      </c>
      <c r="G78" s="6" t="s">
        <v>12</v>
      </c>
      <c r="H78" s="6" t="s">
        <v>96</v>
      </c>
      <c r="I78" s="6" t="s">
        <v>97</v>
      </c>
      <c r="J78" s="6" t="s">
        <v>15</v>
      </c>
    </row>
    <row r="79" spans="1:10" x14ac:dyDescent="0.25">
      <c r="A79" s="11">
        <f t="shared" si="2"/>
        <v>73</v>
      </c>
      <c r="B79" s="6" t="s">
        <v>208</v>
      </c>
      <c r="C79" s="6" t="s">
        <v>209</v>
      </c>
      <c r="D79" s="6" t="s">
        <v>341</v>
      </c>
      <c r="E79" s="2">
        <v>69.44</v>
      </c>
      <c r="F79" s="6" t="s">
        <v>11</v>
      </c>
      <c r="G79" s="6" t="s">
        <v>12</v>
      </c>
      <c r="H79" s="6" t="s">
        <v>29</v>
      </c>
      <c r="I79" s="6" t="s">
        <v>30</v>
      </c>
      <c r="J79" s="6" t="s">
        <v>15</v>
      </c>
    </row>
    <row r="80" spans="1:10" x14ac:dyDescent="0.25">
      <c r="A80" s="11">
        <f t="shared" si="2"/>
        <v>74</v>
      </c>
      <c r="B80" s="6" t="s">
        <v>321</v>
      </c>
      <c r="C80" s="6" t="s">
        <v>322</v>
      </c>
      <c r="D80" s="6" t="s">
        <v>330</v>
      </c>
      <c r="E80" s="2">
        <v>91.6</v>
      </c>
      <c r="F80" s="6" t="s">
        <v>11</v>
      </c>
      <c r="G80" s="6" t="s">
        <v>12</v>
      </c>
      <c r="H80" s="6" t="s">
        <v>18</v>
      </c>
      <c r="I80" s="6" t="s">
        <v>19</v>
      </c>
      <c r="J80" s="6" t="s">
        <v>15</v>
      </c>
    </row>
    <row r="81" spans="1:10" x14ac:dyDescent="0.25">
      <c r="A81" s="11">
        <f t="shared" si="2"/>
        <v>75</v>
      </c>
      <c r="B81" s="6" t="s">
        <v>114</v>
      </c>
      <c r="C81" s="6" t="s">
        <v>115</v>
      </c>
      <c r="D81" s="6" t="s">
        <v>330</v>
      </c>
      <c r="E81" s="2">
        <v>281903.90000000002</v>
      </c>
      <c r="F81" s="6" t="s">
        <v>11</v>
      </c>
      <c r="G81" s="6" t="s">
        <v>12</v>
      </c>
      <c r="H81" s="6" t="s">
        <v>96</v>
      </c>
      <c r="I81" s="6" t="s">
        <v>97</v>
      </c>
      <c r="J81" s="6" t="s">
        <v>15</v>
      </c>
    </row>
    <row r="82" spans="1:10" x14ac:dyDescent="0.25">
      <c r="A82" s="11">
        <f t="shared" si="2"/>
        <v>76</v>
      </c>
      <c r="B82" s="6" t="s">
        <v>116</v>
      </c>
      <c r="C82" s="6" t="s">
        <v>117</v>
      </c>
      <c r="D82" s="6" t="s">
        <v>330</v>
      </c>
      <c r="E82" s="2">
        <v>2428.59</v>
      </c>
      <c r="F82" s="6" t="s">
        <v>11</v>
      </c>
      <c r="G82" s="6" t="s">
        <v>12</v>
      </c>
      <c r="H82" s="6" t="s">
        <v>55</v>
      </c>
      <c r="I82" s="6" t="s">
        <v>56</v>
      </c>
      <c r="J82" s="6" t="s">
        <v>15</v>
      </c>
    </row>
    <row r="83" spans="1:10" x14ac:dyDescent="0.25">
      <c r="A83" s="11">
        <f t="shared" si="2"/>
        <v>77</v>
      </c>
      <c r="B83" s="6" t="s">
        <v>313</v>
      </c>
      <c r="C83" s="6" t="s">
        <v>314</v>
      </c>
      <c r="D83" s="6" t="s">
        <v>347</v>
      </c>
      <c r="E83" s="2">
        <v>1.4</v>
      </c>
      <c r="F83" s="6" t="s">
        <v>11</v>
      </c>
      <c r="G83" s="6" t="s">
        <v>12</v>
      </c>
      <c r="H83" s="6" t="s">
        <v>55</v>
      </c>
      <c r="I83" s="6" t="s">
        <v>56</v>
      </c>
      <c r="J83" s="6" t="s">
        <v>15</v>
      </c>
    </row>
    <row r="84" spans="1:10" x14ac:dyDescent="0.25">
      <c r="A84" s="11">
        <f t="shared" si="2"/>
        <v>78</v>
      </c>
      <c r="B84" s="6" t="s">
        <v>220</v>
      </c>
      <c r="C84" s="6" t="s">
        <v>221</v>
      </c>
      <c r="D84" s="6" t="s">
        <v>330</v>
      </c>
      <c r="E84" s="2">
        <v>325.44</v>
      </c>
      <c r="F84" s="6" t="s">
        <v>11</v>
      </c>
      <c r="G84" s="6" t="s">
        <v>12</v>
      </c>
      <c r="H84" s="6" t="s">
        <v>55</v>
      </c>
      <c r="I84" s="6" t="s">
        <v>56</v>
      </c>
      <c r="J84" s="6" t="s">
        <v>15</v>
      </c>
    </row>
    <row r="85" spans="1:10" x14ac:dyDescent="0.25">
      <c r="A85" s="11">
        <f t="shared" si="2"/>
        <v>79</v>
      </c>
      <c r="B85" s="6" t="s">
        <v>73</v>
      </c>
      <c r="C85" s="6" t="s">
        <v>74</v>
      </c>
      <c r="D85" s="6" t="s">
        <v>330</v>
      </c>
      <c r="E85" s="2">
        <v>249.94</v>
      </c>
      <c r="F85" s="6" t="s">
        <v>11</v>
      </c>
      <c r="G85" s="6" t="s">
        <v>12</v>
      </c>
      <c r="H85" s="6" t="s">
        <v>75</v>
      </c>
      <c r="I85" s="6" t="s">
        <v>76</v>
      </c>
      <c r="J85" s="6" t="s">
        <v>15</v>
      </c>
    </row>
    <row r="86" spans="1:10" x14ac:dyDescent="0.25">
      <c r="A86" s="11">
        <f t="shared" si="2"/>
        <v>80</v>
      </c>
      <c r="B86" s="6" t="s">
        <v>65</v>
      </c>
      <c r="C86" s="6" t="s">
        <v>66</v>
      </c>
      <c r="D86" s="6" t="s">
        <v>330</v>
      </c>
      <c r="E86" s="2">
        <v>926.22</v>
      </c>
      <c r="F86" s="6" t="s">
        <v>11</v>
      </c>
      <c r="G86" s="6" t="s">
        <v>12</v>
      </c>
      <c r="H86" s="6" t="s">
        <v>67</v>
      </c>
      <c r="I86" s="6" t="s">
        <v>68</v>
      </c>
      <c r="J86" s="6" t="s">
        <v>15</v>
      </c>
    </row>
    <row r="87" spans="1:10" x14ac:dyDescent="0.25">
      <c r="A87" s="11">
        <f t="shared" si="2"/>
        <v>81</v>
      </c>
      <c r="B87" s="6" t="s">
        <v>65</v>
      </c>
      <c r="C87" s="6" t="s">
        <v>66</v>
      </c>
      <c r="D87" s="6" t="s">
        <v>330</v>
      </c>
      <c r="E87" s="2">
        <v>540.78</v>
      </c>
      <c r="F87" s="6" t="s">
        <v>11</v>
      </c>
      <c r="G87" s="6" t="s">
        <v>12</v>
      </c>
      <c r="H87" s="6" t="s">
        <v>63</v>
      </c>
      <c r="I87" s="6" t="s">
        <v>64</v>
      </c>
      <c r="J87" s="6" t="s">
        <v>15</v>
      </c>
    </row>
    <row r="88" spans="1:10" x14ac:dyDescent="0.25">
      <c r="A88" s="11">
        <f t="shared" si="2"/>
        <v>82</v>
      </c>
      <c r="B88" s="6" t="s">
        <v>65</v>
      </c>
      <c r="C88" s="6" t="s">
        <v>66</v>
      </c>
      <c r="D88" s="6" t="s">
        <v>330</v>
      </c>
      <c r="E88" s="2">
        <v>6.5</v>
      </c>
      <c r="F88" s="6" t="s">
        <v>11</v>
      </c>
      <c r="G88" s="6" t="s">
        <v>12</v>
      </c>
      <c r="H88" s="6" t="s">
        <v>63</v>
      </c>
      <c r="I88" s="6" t="s">
        <v>64</v>
      </c>
      <c r="J88" s="6" t="s">
        <v>15</v>
      </c>
    </row>
    <row r="89" spans="1:10" x14ac:dyDescent="0.25">
      <c r="A89" s="11">
        <f t="shared" si="2"/>
        <v>83</v>
      </c>
      <c r="B89" s="6" t="s">
        <v>65</v>
      </c>
      <c r="C89" s="6" t="s">
        <v>66</v>
      </c>
      <c r="D89" s="6" t="s">
        <v>330</v>
      </c>
      <c r="E89" s="2">
        <v>203.21</v>
      </c>
      <c r="F89" s="6" t="s">
        <v>11</v>
      </c>
      <c r="G89" s="6" t="s">
        <v>12</v>
      </c>
      <c r="H89" s="6" t="s">
        <v>55</v>
      </c>
      <c r="I89" s="6" t="s">
        <v>56</v>
      </c>
      <c r="J89" s="6" t="s">
        <v>15</v>
      </c>
    </row>
    <row r="90" spans="1:10" x14ac:dyDescent="0.25">
      <c r="A90" s="11">
        <f t="shared" si="2"/>
        <v>84</v>
      </c>
      <c r="B90" s="6" t="s">
        <v>65</v>
      </c>
      <c r="C90" s="6" t="s">
        <v>66</v>
      </c>
      <c r="D90" s="6" t="s">
        <v>330</v>
      </c>
      <c r="E90" s="2">
        <v>13.23</v>
      </c>
      <c r="F90" s="6" t="s">
        <v>11</v>
      </c>
      <c r="G90" s="6" t="s">
        <v>12</v>
      </c>
      <c r="H90" s="6" t="s">
        <v>29</v>
      </c>
      <c r="I90" s="6" t="s">
        <v>30</v>
      </c>
      <c r="J90" s="6" t="s">
        <v>15</v>
      </c>
    </row>
    <row r="91" spans="1:10" x14ac:dyDescent="0.25">
      <c r="A91" s="11">
        <f t="shared" si="2"/>
        <v>85</v>
      </c>
      <c r="B91" s="6" t="s">
        <v>65</v>
      </c>
      <c r="C91" s="6" t="s">
        <v>66</v>
      </c>
      <c r="D91" s="6" t="s">
        <v>330</v>
      </c>
      <c r="E91" s="2">
        <v>292</v>
      </c>
      <c r="F91" s="6" t="s">
        <v>11</v>
      </c>
      <c r="G91" s="6" t="s">
        <v>12</v>
      </c>
      <c r="H91" s="6" t="s">
        <v>25</v>
      </c>
      <c r="I91" s="6" t="s">
        <v>26</v>
      </c>
      <c r="J91" s="6" t="s">
        <v>15</v>
      </c>
    </row>
    <row r="92" spans="1:10" x14ac:dyDescent="0.25">
      <c r="A92" s="11">
        <f t="shared" si="2"/>
        <v>86</v>
      </c>
      <c r="B92" s="6" t="s">
        <v>65</v>
      </c>
      <c r="C92" s="6" t="s">
        <v>66</v>
      </c>
      <c r="D92" s="6" t="s">
        <v>330</v>
      </c>
      <c r="E92" s="2">
        <v>6.25</v>
      </c>
      <c r="F92" s="6" t="s">
        <v>11</v>
      </c>
      <c r="G92" s="6" t="s">
        <v>12</v>
      </c>
      <c r="H92" s="6" t="s">
        <v>261</v>
      </c>
      <c r="I92" s="6" t="s">
        <v>262</v>
      </c>
      <c r="J92" s="6" t="s">
        <v>15</v>
      </c>
    </row>
    <row r="93" spans="1:10" x14ac:dyDescent="0.25">
      <c r="A93" s="11">
        <f t="shared" si="2"/>
        <v>87</v>
      </c>
      <c r="B93" s="6" t="s">
        <v>325</v>
      </c>
      <c r="C93" s="6" t="s">
        <v>326</v>
      </c>
      <c r="D93" s="6" t="s">
        <v>330</v>
      </c>
      <c r="E93" s="2">
        <v>286.74</v>
      </c>
      <c r="F93" s="6" t="s">
        <v>11</v>
      </c>
      <c r="G93" s="6" t="s">
        <v>12</v>
      </c>
      <c r="H93" s="6" t="s">
        <v>124</v>
      </c>
      <c r="I93" s="6" t="s">
        <v>125</v>
      </c>
      <c r="J93" s="6" t="s">
        <v>15</v>
      </c>
    </row>
    <row r="94" spans="1:10" x14ac:dyDescent="0.25">
      <c r="A94" s="11">
        <f t="shared" si="2"/>
        <v>88</v>
      </c>
      <c r="B94" s="6" t="s">
        <v>106</v>
      </c>
      <c r="C94" s="6" t="s">
        <v>107</v>
      </c>
      <c r="D94" s="6" t="s">
        <v>330</v>
      </c>
      <c r="E94" s="2">
        <v>362.5</v>
      </c>
      <c r="F94" s="6" t="s">
        <v>11</v>
      </c>
      <c r="G94" s="6" t="s">
        <v>12</v>
      </c>
      <c r="H94" s="6" t="s">
        <v>39</v>
      </c>
      <c r="I94" s="6" t="s">
        <v>40</v>
      </c>
      <c r="J94" s="6" t="s">
        <v>15</v>
      </c>
    </row>
    <row r="95" spans="1:10" x14ac:dyDescent="0.25">
      <c r="A95" s="11">
        <f t="shared" si="2"/>
        <v>89</v>
      </c>
      <c r="B95" s="6" t="s">
        <v>138</v>
      </c>
      <c r="C95" s="6" t="s">
        <v>139</v>
      </c>
      <c r="D95" s="6" t="s">
        <v>330</v>
      </c>
      <c r="E95" s="2">
        <v>7054.43</v>
      </c>
      <c r="F95" s="6" t="s">
        <v>11</v>
      </c>
      <c r="G95" s="6" t="s">
        <v>12</v>
      </c>
      <c r="H95" s="6" t="s">
        <v>63</v>
      </c>
      <c r="I95" s="6" t="s">
        <v>64</v>
      </c>
      <c r="J95" s="6" t="s">
        <v>15</v>
      </c>
    </row>
    <row r="96" spans="1:10" x14ac:dyDescent="0.25">
      <c r="A96" s="11">
        <f t="shared" si="2"/>
        <v>90</v>
      </c>
      <c r="B96" s="6" t="s">
        <v>102</v>
      </c>
      <c r="C96" s="6" t="s">
        <v>103</v>
      </c>
      <c r="D96" s="6" t="s">
        <v>330</v>
      </c>
      <c r="E96" s="2">
        <v>348.4</v>
      </c>
      <c r="F96" s="6" t="s">
        <v>11</v>
      </c>
      <c r="G96" s="6" t="s">
        <v>12</v>
      </c>
      <c r="H96" s="6" t="s">
        <v>18</v>
      </c>
      <c r="I96" s="6" t="s">
        <v>19</v>
      </c>
      <c r="J96" s="6" t="s">
        <v>15</v>
      </c>
    </row>
    <row r="97" spans="1:10" x14ac:dyDescent="0.25">
      <c r="A97" s="11">
        <f t="shared" si="2"/>
        <v>91</v>
      </c>
      <c r="B97" s="6" t="s">
        <v>102</v>
      </c>
      <c r="C97" s="6" t="s">
        <v>103</v>
      </c>
      <c r="D97" s="6" t="s">
        <v>330</v>
      </c>
      <c r="E97" s="2">
        <v>3275.6</v>
      </c>
      <c r="F97" s="6" t="s">
        <v>11</v>
      </c>
      <c r="G97" s="6" t="s">
        <v>12</v>
      </c>
      <c r="H97" s="6" t="s">
        <v>55</v>
      </c>
      <c r="I97" s="6" t="s">
        <v>56</v>
      </c>
      <c r="J97" s="6" t="s">
        <v>15</v>
      </c>
    </row>
    <row r="98" spans="1:10" x14ac:dyDescent="0.25">
      <c r="A98" s="11">
        <f t="shared" si="2"/>
        <v>92</v>
      </c>
      <c r="B98" s="6" t="s">
        <v>102</v>
      </c>
      <c r="C98" s="6" t="s">
        <v>103</v>
      </c>
      <c r="D98" s="6" t="s">
        <v>330</v>
      </c>
      <c r="E98" s="2">
        <v>6.59</v>
      </c>
      <c r="F98" s="6" t="s">
        <v>11</v>
      </c>
      <c r="G98" s="6" t="s">
        <v>12</v>
      </c>
      <c r="H98" s="6" t="s">
        <v>61</v>
      </c>
      <c r="I98" s="6" t="s">
        <v>62</v>
      </c>
      <c r="J98" s="6" t="s">
        <v>15</v>
      </c>
    </row>
    <row r="99" spans="1:10" x14ac:dyDescent="0.25">
      <c r="A99" s="11">
        <f t="shared" si="2"/>
        <v>93</v>
      </c>
      <c r="B99" s="6" t="s">
        <v>102</v>
      </c>
      <c r="C99" s="6" t="s">
        <v>103</v>
      </c>
      <c r="D99" s="6" t="s">
        <v>330</v>
      </c>
      <c r="E99" s="2">
        <v>6</v>
      </c>
      <c r="F99" s="6" t="s">
        <v>11</v>
      </c>
      <c r="G99" s="6" t="s">
        <v>12</v>
      </c>
      <c r="H99" s="6" t="s">
        <v>47</v>
      </c>
      <c r="I99" s="6" t="s">
        <v>48</v>
      </c>
      <c r="J99" s="6" t="s">
        <v>15</v>
      </c>
    </row>
    <row r="100" spans="1:10" x14ac:dyDescent="0.25">
      <c r="A100" s="11">
        <f t="shared" si="2"/>
        <v>94</v>
      </c>
      <c r="B100" s="6" t="s">
        <v>173</v>
      </c>
      <c r="C100" s="6" t="s">
        <v>174</v>
      </c>
      <c r="D100" s="6" t="s">
        <v>340</v>
      </c>
      <c r="E100" s="2">
        <v>41.22</v>
      </c>
      <c r="F100" s="6" t="s">
        <v>11</v>
      </c>
      <c r="G100" s="6" t="s">
        <v>12</v>
      </c>
      <c r="H100" s="6" t="s">
        <v>29</v>
      </c>
      <c r="I100" s="6" t="s">
        <v>30</v>
      </c>
      <c r="J100" s="6" t="s">
        <v>15</v>
      </c>
    </row>
    <row r="101" spans="1:10" x14ac:dyDescent="0.25">
      <c r="A101" s="11">
        <f t="shared" si="2"/>
        <v>95</v>
      </c>
      <c r="B101" s="6" t="s">
        <v>234</v>
      </c>
      <c r="C101" s="6" t="s">
        <v>362</v>
      </c>
      <c r="D101" s="6" t="s">
        <v>362</v>
      </c>
      <c r="E101" s="2">
        <v>20</v>
      </c>
      <c r="F101" s="6" t="s">
        <v>11</v>
      </c>
      <c r="G101" s="6" t="s">
        <v>12</v>
      </c>
      <c r="H101" s="6" t="s">
        <v>25</v>
      </c>
      <c r="I101" s="6" t="s">
        <v>26</v>
      </c>
      <c r="J101" s="6" t="s">
        <v>15</v>
      </c>
    </row>
    <row r="102" spans="1:10" x14ac:dyDescent="0.25">
      <c r="A102" s="11">
        <f t="shared" si="2"/>
        <v>96</v>
      </c>
      <c r="B102" s="6" t="s">
        <v>270</v>
      </c>
      <c r="C102" s="6" t="s">
        <v>271</v>
      </c>
      <c r="D102" s="6" t="s">
        <v>338</v>
      </c>
      <c r="E102" s="2">
        <v>29.45</v>
      </c>
      <c r="F102" s="6" t="s">
        <v>11</v>
      </c>
      <c r="G102" s="6" t="s">
        <v>12</v>
      </c>
      <c r="H102" s="6" t="s">
        <v>29</v>
      </c>
      <c r="I102" s="6" t="s">
        <v>30</v>
      </c>
      <c r="J102" s="6" t="s">
        <v>15</v>
      </c>
    </row>
    <row r="103" spans="1:10" x14ac:dyDescent="0.25">
      <c r="A103" s="11">
        <f t="shared" ref="A103:A166" si="3">ROW(A97)</f>
        <v>97</v>
      </c>
      <c r="B103" s="6" t="s">
        <v>323</v>
      </c>
      <c r="C103" s="6" t="s">
        <v>324</v>
      </c>
      <c r="D103" s="6" t="s">
        <v>339</v>
      </c>
      <c r="E103" s="2">
        <v>2443.75</v>
      </c>
      <c r="F103" s="6" t="s">
        <v>11</v>
      </c>
      <c r="G103" s="6" t="s">
        <v>12</v>
      </c>
      <c r="H103" s="6" t="s">
        <v>33</v>
      </c>
      <c r="I103" s="6" t="s">
        <v>34</v>
      </c>
      <c r="J103" s="6" t="s">
        <v>15</v>
      </c>
    </row>
    <row r="104" spans="1:10" x14ac:dyDescent="0.25">
      <c r="A104" s="11">
        <f t="shared" si="3"/>
        <v>98</v>
      </c>
      <c r="B104" s="6" t="s">
        <v>246</v>
      </c>
      <c r="C104" s="6" t="s">
        <v>247</v>
      </c>
      <c r="D104" s="6" t="s">
        <v>330</v>
      </c>
      <c r="E104" s="2">
        <v>23.92</v>
      </c>
      <c r="F104" s="6" t="s">
        <v>11</v>
      </c>
      <c r="G104" s="6" t="s">
        <v>12</v>
      </c>
      <c r="H104" s="6" t="s">
        <v>47</v>
      </c>
      <c r="I104" s="6" t="s">
        <v>48</v>
      </c>
      <c r="J104" s="6" t="s">
        <v>15</v>
      </c>
    </row>
    <row r="105" spans="1:10" x14ac:dyDescent="0.25">
      <c r="A105" s="11">
        <f t="shared" si="3"/>
        <v>99</v>
      </c>
      <c r="B105" s="6" t="s">
        <v>246</v>
      </c>
      <c r="C105" s="6" t="s">
        <v>247</v>
      </c>
      <c r="D105" s="6" t="s">
        <v>330</v>
      </c>
      <c r="E105" s="2">
        <v>16.12</v>
      </c>
      <c r="F105" s="6" t="s">
        <v>11</v>
      </c>
      <c r="G105" s="6" t="s">
        <v>12</v>
      </c>
      <c r="H105" s="6" t="s">
        <v>100</v>
      </c>
      <c r="I105" s="6" t="s">
        <v>101</v>
      </c>
      <c r="J105" s="6" t="s">
        <v>15</v>
      </c>
    </row>
    <row r="106" spans="1:10" x14ac:dyDescent="0.25">
      <c r="A106" s="11">
        <f t="shared" si="3"/>
        <v>100</v>
      </c>
      <c r="B106" s="6" t="s">
        <v>268</v>
      </c>
      <c r="C106" s="6" t="s">
        <v>269</v>
      </c>
      <c r="D106" s="6" t="s">
        <v>337</v>
      </c>
      <c r="E106" s="2">
        <v>66.239999999999995</v>
      </c>
      <c r="F106" s="6" t="s">
        <v>11</v>
      </c>
      <c r="G106" s="6" t="s">
        <v>12</v>
      </c>
      <c r="H106" s="6" t="s">
        <v>29</v>
      </c>
      <c r="I106" s="6" t="s">
        <v>30</v>
      </c>
      <c r="J106" s="6" t="s">
        <v>15</v>
      </c>
    </row>
    <row r="107" spans="1:10" x14ac:dyDescent="0.25">
      <c r="A107" s="11">
        <f t="shared" si="3"/>
        <v>101</v>
      </c>
      <c r="B107" s="6" t="s">
        <v>175</v>
      </c>
      <c r="C107" s="6" t="s">
        <v>176</v>
      </c>
      <c r="D107" s="6" t="s">
        <v>335</v>
      </c>
      <c r="E107" s="2">
        <v>12.96</v>
      </c>
      <c r="F107" s="6" t="s">
        <v>11</v>
      </c>
      <c r="G107" s="6" t="s">
        <v>12</v>
      </c>
      <c r="H107" s="6" t="s">
        <v>29</v>
      </c>
      <c r="I107" s="6" t="s">
        <v>30</v>
      </c>
      <c r="J107" s="6" t="s">
        <v>15</v>
      </c>
    </row>
    <row r="108" spans="1:10" x14ac:dyDescent="0.25">
      <c r="A108" s="11">
        <f t="shared" si="3"/>
        <v>102</v>
      </c>
      <c r="B108" s="6" t="s">
        <v>175</v>
      </c>
      <c r="C108" s="6" t="s">
        <v>176</v>
      </c>
      <c r="D108" s="6" t="s">
        <v>335</v>
      </c>
      <c r="E108" s="2">
        <v>132.72</v>
      </c>
      <c r="F108" s="6" t="s">
        <v>11</v>
      </c>
      <c r="G108" s="6" t="s">
        <v>12</v>
      </c>
      <c r="H108" s="6" t="s">
        <v>85</v>
      </c>
      <c r="I108" s="6" t="s">
        <v>86</v>
      </c>
      <c r="J108" s="6" t="s">
        <v>15</v>
      </c>
    </row>
    <row r="109" spans="1:10" x14ac:dyDescent="0.25">
      <c r="A109" s="11">
        <f t="shared" si="3"/>
        <v>103</v>
      </c>
      <c r="B109" s="6" t="s">
        <v>108</v>
      </c>
      <c r="C109" s="6" t="s">
        <v>109</v>
      </c>
      <c r="D109" s="6" t="s">
        <v>334</v>
      </c>
      <c r="E109" s="2">
        <v>285</v>
      </c>
      <c r="F109" s="6" t="s">
        <v>11</v>
      </c>
      <c r="G109" s="6" t="s">
        <v>12</v>
      </c>
      <c r="H109" s="6" t="s">
        <v>47</v>
      </c>
      <c r="I109" s="6" t="s">
        <v>48</v>
      </c>
      <c r="J109" s="6" t="s">
        <v>15</v>
      </c>
    </row>
    <row r="110" spans="1:10" x14ac:dyDescent="0.25">
      <c r="A110" s="11">
        <f t="shared" si="3"/>
        <v>104</v>
      </c>
      <c r="B110" s="6" t="s">
        <v>215</v>
      </c>
      <c r="C110" s="6" t="s">
        <v>216</v>
      </c>
      <c r="D110" s="6" t="s">
        <v>336</v>
      </c>
      <c r="E110" s="2">
        <v>20</v>
      </c>
      <c r="F110" s="6" t="s">
        <v>11</v>
      </c>
      <c r="G110" s="6" t="s">
        <v>12</v>
      </c>
      <c r="H110" s="6" t="s">
        <v>25</v>
      </c>
      <c r="I110" s="6" t="s">
        <v>26</v>
      </c>
      <c r="J110" s="6" t="s">
        <v>15</v>
      </c>
    </row>
    <row r="111" spans="1:10" x14ac:dyDescent="0.25">
      <c r="A111" s="11">
        <f t="shared" si="3"/>
        <v>105</v>
      </c>
      <c r="B111" s="6" t="s">
        <v>104</v>
      </c>
      <c r="C111" s="6" t="s">
        <v>105</v>
      </c>
      <c r="D111" s="6" t="s">
        <v>333</v>
      </c>
      <c r="E111" s="2">
        <v>533.91999999999996</v>
      </c>
      <c r="F111" s="6" t="s">
        <v>11</v>
      </c>
      <c r="G111" s="6" t="s">
        <v>12</v>
      </c>
      <c r="H111" s="6" t="s">
        <v>55</v>
      </c>
      <c r="I111" s="6" t="s">
        <v>56</v>
      </c>
      <c r="J111" s="6" t="s">
        <v>15</v>
      </c>
    </row>
    <row r="112" spans="1:10" x14ac:dyDescent="0.25">
      <c r="A112" s="11">
        <f t="shared" si="3"/>
        <v>106</v>
      </c>
      <c r="B112" s="6" t="s">
        <v>256</v>
      </c>
      <c r="C112" s="6" t="s">
        <v>362</v>
      </c>
      <c r="D112" s="6" t="s">
        <v>362</v>
      </c>
      <c r="E112" s="2">
        <v>322.63</v>
      </c>
      <c r="F112" s="6" t="s">
        <v>11</v>
      </c>
      <c r="G112" s="6" t="s">
        <v>12</v>
      </c>
      <c r="H112" s="6" t="s">
        <v>112</v>
      </c>
      <c r="I112" s="6" t="s">
        <v>113</v>
      </c>
      <c r="J112" s="6" t="s">
        <v>15</v>
      </c>
    </row>
    <row r="113" spans="1:10" x14ac:dyDescent="0.25">
      <c r="A113" s="11">
        <f t="shared" si="3"/>
        <v>107</v>
      </c>
      <c r="B113" s="6" t="s">
        <v>77</v>
      </c>
      <c r="C113" s="6" t="s">
        <v>78</v>
      </c>
      <c r="D113" s="6" t="s">
        <v>330</v>
      </c>
      <c r="E113" s="2">
        <v>2625.16</v>
      </c>
      <c r="F113" s="6" t="s">
        <v>11</v>
      </c>
      <c r="G113" s="6" t="s">
        <v>12</v>
      </c>
      <c r="H113" s="6" t="s">
        <v>55</v>
      </c>
      <c r="I113" s="6" t="s">
        <v>56</v>
      </c>
      <c r="J113" s="6" t="s">
        <v>15</v>
      </c>
    </row>
    <row r="114" spans="1:10" x14ac:dyDescent="0.25">
      <c r="A114" s="11">
        <f t="shared" si="3"/>
        <v>108</v>
      </c>
      <c r="B114" s="6" t="s">
        <v>77</v>
      </c>
      <c r="C114" s="6" t="s">
        <v>78</v>
      </c>
      <c r="D114" s="6" t="s">
        <v>330</v>
      </c>
      <c r="E114" s="2">
        <v>270.42</v>
      </c>
      <c r="F114" s="6" t="s">
        <v>11</v>
      </c>
      <c r="G114" s="6" t="s">
        <v>12</v>
      </c>
      <c r="H114" s="6" t="s">
        <v>29</v>
      </c>
      <c r="I114" s="6" t="s">
        <v>30</v>
      </c>
      <c r="J114" s="6" t="s">
        <v>15</v>
      </c>
    </row>
    <row r="115" spans="1:10" x14ac:dyDescent="0.25">
      <c r="A115" s="11">
        <f t="shared" si="3"/>
        <v>109</v>
      </c>
      <c r="B115" s="6" t="s">
        <v>77</v>
      </c>
      <c r="C115" s="6" t="s">
        <v>78</v>
      </c>
      <c r="D115" s="6" t="s">
        <v>330</v>
      </c>
      <c r="E115" s="2">
        <v>31500</v>
      </c>
      <c r="F115" s="6" t="s">
        <v>11</v>
      </c>
      <c r="G115" s="6" t="s">
        <v>12</v>
      </c>
      <c r="H115" s="6" t="s">
        <v>67</v>
      </c>
      <c r="I115" s="6" t="s">
        <v>68</v>
      </c>
      <c r="J115" s="6" t="s">
        <v>15</v>
      </c>
    </row>
    <row r="116" spans="1:10" x14ac:dyDescent="0.25">
      <c r="A116" s="11">
        <f t="shared" si="3"/>
        <v>110</v>
      </c>
      <c r="B116" s="6" t="s">
        <v>360</v>
      </c>
      <c r="C116" s="6" t="s">
        <v>361</v>
      </c>
      <c r="D116" s="6" t="s">
        <v>330</v>
      </c>
      <c r="E116" s="2">
        <v>65.56</v>
      </c>
      <c r="F116" s="6" t="s">
        <v>11</v>
      </c>
      <c r="G116" s="6" t="s">
        <v>12</v>
      </c>
      <c r="H116" s="6" t="s">
        <v>29</v>
      </c>
      <c r="I116" s="6" t="s">
        <v>30</v>
      </c>
      <c r="J116" s="6" t="s">
        <v>15</v>
      </c>
    </row>
    <row r="117" spans="1:10" x14ac:dyDescent="0.25">
      <c r="A117" s="11">
        <f t="shared" si="3"/>
        <v>111</v>
      </c>
      <c r="B117" s="6" t="s">
        <v>360</v>
      </c>
      <c r="C117" s="6" t="s">
        <v>361</v>
      </c>
      <c r="D117" s="6" t="s">
        <v>330</v>
      </c>
      <c r="E117" s="2">
        <v>2202.65</v>
      </c>
      <c r="F117" s="6" t="s">
        <v>11</v>
      </c>
      <c r="G117" s="6" t="s">
        <v>12</v>
      </c>
      <c r="H117" s="6" t="s">
        <v>25</v>
      </c>
      <c r="I117" s="6" t="s">
        <v>26</v>
      </c>
      <c r="J117" s="6" t="s">
        <v>15</v>
      </c>
    </row>
    <row r="118" spans="1:10" x14ac:dyDescent="0.25">
      <c r="A118" s="11">
        <f t="shared" si="3"/>
        <v>112</v>
      </c>
      <c r="B118" s="6" t="s">
        <v>110</v>
      </c>
      <c r="C118" s="6" t="s">
        <v>111</v>
      </c>
      <c r="D118" s="6" t="s">
        <v>330</v>
      </c>
      <c r="E118" s="2">
        <v>1012.32</v>
      </c>
      <c r="F118" s="6" t="s">
        <v>11</v>
      </c>
      <c r="G118" s="6" t="s">
        <v>12</v>
      </c>
      <c r="H118" s="6" t="s">
        <v>47</v>
      </c>
      <c r="I118" s="6" t="s">
        <v>48</v>
      </c>
      <c r="J118" s="6" t="s">
        <v>15</v>
      </c>
    </row>
    <row r="119" spans="1:10" x14ac:dyDescent="0.25">
      <c r="A119" s="11">
        <f t="shared" si="3"/>
        <v>113</v>
      </c>
      <c r="B119" s="6" t="s">
        <v>110</v>
      </c>
      <c r="C119" s="6" t="s">
        <v>111</v>
      </c>
      <c r="D119" s="6" t="s">
        <v>330</v>
      </c>
      <c r="E119" s="2">
        <v>286.38</v>
      </c>
      <c r="F119" s="6" t="s">
        <v>11</v>
      </c>
      <c r="G119" s="6" t="s">
        <v>12</v>
      </c>
      <c r="H119" s="6" t="s">
        <v>112</v>
      </c>
      <c r="I119" s="6" t="s">
        <v>113</v>
      </c>
      <c r="J119" s="6" t="s">
        <v>15</v>
      </c>
    </row>
    <row r="120" spans="1:10" x14ac:dyDescent="0.25">
      <c r="A120" s="11">
        <f t="shared" si="3"/>
        <v>114</v>
      </c>
      <c r="B120" s="6" t="s">
        <v>110</v>
      </c>
      <c r="C120" s="6" t="s">
        <v>111</v>
      </c>
      <c r="D120" s="6" t="s">
        <v>330</v>
      </c>
      <c r="E120" s="2">
        <v>18.2</v>
      </c>
      <c r="F120" s="6" t="s">
        <v>11</v>
      </c>
      <c r="G120" s="6" t="s">
        <v>12</v>
      </c>
      <c r="H120" s="6" t="s">
        <v>85</v>
      </c>
      <c r="I120" s="6" t="s">
        <v>86</v>
      </c>
      <c r="J120" s="6" t="s">
        <v>15</v>
      </c>
    </row>
    <row r="121" spans="1:10" x14ac:dyDescent="0.25">
      <c r="A121" s="11">
        <f t="shared" si="3"/>
        <v>115</v>
      </c>
      <c r="B121" s="6" t="s">
        <v>110</v>
      </c>
      <c r="C121" s="6" t="s">
        <v>111</v>
      </c>
      <c r="D121" s="6" t="s">
        <v>330</v>
      </c>
      <c r="E121" s="2">
        <v>54.32</v>
      </c>
      <c r="F121" s="6" t="s">
        <v>11</v>
      </c>
      <c r="G121" s="6" t="s">
        <v>12</v>
      </c>
      <c r="H121" s="6" t="s">
        <v>47</v>
      </c>
      <c r="I121" s="6" t="s">
        <v>48</v>
      </c>
      <c r="J121" s="6" t="s">
        <v>15</v>
      </c>
    </row>
    <row r="122" spans="1:10" x14ac:dyDescent="0.25">
      <c r="A122" s="11">
        <f t="shared" si="3"/>
        <v>116</v>
      </c>
      <c r="B122" s="6" t="s">
        <v>187</v>
      </c>
      <c r="C122" s="6" t="s">
        <v>188</v>
      </c>
      <c r="D122" s="6" t="s">
        <v>341</v>
      </c>
      <c r="E122" s="2">
        <v>7.96</v>
      </c>
      <c r="F122" s="6" t="s">
        <v>11</v>
      </c>
      <c r="G122" s="6" t="s">
        <v>12</v>
      </c>
      <c r="H122" s="6" t="s">
        <v>29</v>
      </c>
      <c r="I122" s="6" t="s">
        <v>30</v>
      </c>
      <c r="J122" s="6" t="s">
        <v>15</v>
      </c>
    </row>
    <row r="123" spans="1:10" x14ac:dyDescent="0.25">
      <c r="A123" s="11">
        <f t="shared" si="3"/>
        <v>117</v>
      </c>
      <c r="B123" s="6" t="s">
        <v>128</v>
      </c>
      <c r="C123" s="6" t="s">
        <v>129</v>
      </c>
      <c r="D123" s="6" t="s">
        <v>330</v>
      </c>
      <c r="E123" s="2">
        <v>10</v>
      </c>
      <c r="F123" s="6" t="s">
        <v>11</v>
      </c>
      <c r="G123" s="6" t="s">
        <v>12</v>
      </c>
      <c r="H123" s="6" t="s">
        <v>25</v>
      </c>
      <c r="I123" s="6" t="s">
        <v>26</v>
      </c>
      <c r="J123" s="6" t="s">
        <v>15</v>
      </c>
    </row>
    <row r="124" spans="1:10" x14ac:dyDescent="0.25">
      <c r="A124" s="11">
        <f t="shared" si="3"/>
        <v>118</v>
      </c>
      <c r="B124" s="6" t="s">
        <v>31</v>
      </c>
      <c r="C124" s="6" t="s">
        <v>32</v>
      </c>
      <c r="D124" s="6" t="s">
        <v>330</v>
      </c>
      <c r="E124" s="2">
        <v>700</v>
      </c>
      <c r="F124" s="6" t="s">
        <v>11</v>
      </c>
      <c r="G124" s="6" t="s">
        <v>12</v>
      </c>
      <c r="H124" s="6" t="s">
        <v>33</v>
      </c>
      <c r="I124" s="6" t="s">
        <v>34</v>
      </c>
      <c r="J124" s="6" t="s">
        <v>15</v>
      </c>
    </row>
    <row r="125" spans="1:10" x14ac:dyDescent="0.25">
      <c r="A125" s="11">
        <f t="shared" si="3"/>
        <v>119</v>
      </c>
      <c r="B125" s="6" t="s">
        <v>41</v>
      </c>
      <c r="C125" s="6" t="s">
        <v>42</v>
      </c>
      <c r="D125" s="6" t="s">
        <v>336</v>
      </c>
      <c r="E125" s="2">
        <v>902</v>
      </c>
      <c r="F125" s="6" t="s">
        <v>11</v>
      </c>
      <c r="G125" s="6" t="s">
        <v>12</v>
      </c>
      <c r="H125" s="6" t="s">
        <v>25</v>
      </c>
      <c r="I125" s="6" t="s">
        <v>26</v>
      </c>
      <c r="J125" s="6" t="s">
        <v>15</v>
      </c>
    </row>
    <row r="126" spans="1:10" x14ac:dyDescent="0.25">
      <c r="A126" s="11">
        <f t="shared" si="3"/>
        <v>120</v>
      </c>
      <c r="B126" s="6" t="s">
        <v>165</v>
      </c>
      <c r="C126" s="6" t="s">
        <v>166</v>
      </c>
      <c r="D126" s="6" t="s">
        <v>342</v>
      </c>
      <c r="E126" s="2">
        <v>14.8</v>
      </c>
      <c r="F126" s="6" t="s">
        <v>11</v>
      </c>
      <c r="G126" s="6" t="s">
        <v>12</v>
      </c>
      <c r="H126" s="6" t="s">
        <v>61</v>
      </c>
      <c r="I126" s="6" t="s">
        <v>62</v>
      </c>
      <c r="J126" s="6" t="s">
        <v>15</v>
      </c>
    </row>
    <row r="127" spans="1:10" x14ac:dyDescent="0.25">
      <c r="A127" s="11">
        <f t="shared" si="3"/>
        <v>121</v>
      </c>
      <c r="B127" s="6" t="s">
        <v>295</v>
      </c>
      <c r="C127" s="6" t="s">
        <v>296</v>
      </c>
      <c r="D127" s="6" t="s">
        <v>336</v>
      </c>
      <c r="E127" s="2">
        <v>560</v>
      </c>
      <c r="F127" s="6" t="s">
        <v>11</v>
      </c>
      <c r="G127" s="6" t="s">
        <v>12</v>
      </c>
      <c r="H127" s="6" t="s">
        <v>122</v>
      </c>
      <c r="I127" s="6" t="s">
        <v>123</v>
      </c>
      <c r="J127" s="6" t="s">
        <v>15</v>
      </c>
    </row>
    <row r="128" spans="1:10" x14ac:dyDescent="0.25">
      <c r="A128" s="11">
        <f t="shared" si="3"/>
        <v>122</v>
      </c>
      <c r="B128" s="6" t="s">
        <v>281</v>
      </c>
      <c r="C128" s="6" t="s">
        <v>282</v>
      </c>
      <c r="D128" s="6" t="s">
        <v>330</v>
      </c>
      <c r="E128" s="2">
        <v>280.74</v>
      </c>
      <c r="F128" s="6" t="s">
        <v>11</v>
      </c>
      <c r="G128" s="6" t="s">
        <v>12</v>
      </c>
      <c r="H128" s="6" t="s">
        <v>283</v>
      </c>
      <c r="I128" s="6" t="s">
        <v>284</v>
      </c>
      <c r="J128" s="6" t="s">
        <v>15</v>
      </c>
    </row>
    <row r="129" spans="1:10" x14ac:dyDescent="0.25">
      <c r="A129" s="11">
        <f t="shared" si="3"/>
        <v>123</v>
      </c>
      <c r="B129" s="6" t="s">
        <v>281</v>
      </c>
      <c r="C129" s="6" t="s">
        <v>282</v>
      </c>
      <c r="D129" s="6" t="s">
        <v>330</v>
      </c>
      <c r="E129" s="2">
        <v>6163.3</v>
      </c>
      <c r="F129" s="6" t="s">
        <v>11</v>
      </c>
      <c r="G129" s="6" t="s">
        <v>12</v>
      </c>
      <c r="H129" s="6" t="s">
        <v>357</v>
      </c>
      <c r="I129" s="6" t="s">
        <v>358</v>
      </c>
      <c r="J129" s="6" t="s">
        <v>15</v>
      </c>
    </row>
    <row r="130" spans="1:10" x14ac:dyDescent="0.25">
      <c r="A130" s="11">
        <f t="shared" si="3"/>
        <v>124</v>
      </c>
      <c r="B130" s="6" t="s">
        <v>238</v>
      </c>
      <c r="C130" s="6" t="s">
        <v>239</v>
      </c>
      <c r="D130" s="6" t="s">
        <v>343</v>
      </c>
      <c r="E130" s="2">
        <v>437.5</v>
      </c>
      <c r="F130" s="6" t="s">
        <v>11</v>
      </c>
      <c r="G130" s="6" t="s">
        <v>12</v>
      </c>
      <c r="H130" s="6" t="s">
        <v>25</v>
      </c>
      <c r="I130" s="6" t="s">
        <v>26</v>
      </c>
      <c r="J130" s="6" t="s">
        <v>15</v>
      </c>
    </row>
    <row r="131" spans="1:10" x14ac:dyDescent="0.25">
      <c r="A131" s="11">
        <f t="shared" si="3"/>
        <v>125</v>
      </c>
      <c r="B131" s="6" t="s">
        <v>235</v>
      </c>
      <c r="C131" s="6" t="s">
        <v>362</v>
      </c>
      <c r="D131" s="6" t="s">
        <v>362</v>
      </c>
      <c r="E131" s="2">
        <v>50</v>
      </c>
      <c r="F131" s="6" t="s">
        <v>11</v>
      </c>
      <c r="G131" s="6" t="s">
        <v>12</v>
      </c>
      <c r="H131" s="6" t="s">
        <v>85</v>
      </c>
      <c r="I131" s="6" t="s">
        <v>86</v>
      </c>
      <c r="J131" s="6" t="s">
        <v>15</v>
      </c>
    </row>
    <row r="132" spans="1:10" x14ac:dyDescent="0.25">
      <c r="A132" s="11">
        <f t="shared" si="3"/>
        <v>126</v>
      </c>
      <c r="B132" s="6" t="s">
        <v>35</v>
      </c>
      <c r="C132" s="6" t="s">
        <v>36</v>
      </c>
      <c r="D132" s="6" t="s">
        <v>330</v>
      </c>
      <c r="E132" s="2">
        <v>354.5</v>
      </c>
      <c r="F132" s="6" t="s">
        <v>11</v>
      </c>
      <c r="G132" s="6" t="s">
        <v>12</v>
      </c>
      <c r="H132" s="6" t="s">
        <v>18</v>
      </c>
      <c r="I132" s="6" t="s">
        <v>19</v>
      </c>
      <c r="J132" s="6" t="s">
        <v>15</v>
      </c>
    </row>
    <row r="133" spans="1:10" x14ac:dyDescent="0.25">
      <c r="A133" s="11">
        <f t="shared" si="3"/>
        <v>127</v>
      </c>
      <c r="B133" s="6" t="s">
        <v>155</v>
      </c>
      <c r="C133" s="6" t="s">
        <v>156</v>
      </c>
      <c r="D133" s="6" t="s">
        <v>330</v>
      </c>
      <c r="E133" s="2">
        <v>918.62</v>
      </c>
      <c r="F133" s="6" t="s">
        <v>11</v>
      </c>
      <c r="G133" s="6" t="s">
        <v>12</v>
      </c>
      <c r="H133" s="6" t="s">
        <v>18</v>
      </c>
      <c r="I133" s="6" t="s">
        <v>19</v>
      </c>
      <c r="J133" s="6" t="s">
        <v>15</v>
      </c>
    </row>
    <row r="134" spans="1:10" x14ac:dyDescent="0.25">
      <c r="A134" s="11">
        <f t="shared" si="3"/>
        <v>128</v>
      </c>
      <c r="B134" s="6" t="s">
        <v>155</v>
      </c>
      <c r="C134" s="6" t="s">
        <v>156</v>
      </c>
      <c r="D134" s="6" t="s">
        <v>330</v>
      </c>
      <c r="E134" s="2">
        <v>72.709999999999994</v>
      </c>
      <c r="F134" s="6" t="s">
        <v>11</v>
      </c>
      <c r="G134" s="6" t="s">
        <v>12</v>
      </c>
      <c r="H134" s="6" t="s">
        <v>47</v>
      </c>
      <c r="I134" s="6" t="s">
        <v>48</v>
      </c>
      <c r="J134" s="6" t="s">
        <v>15</v>
      </c>
    </row>
    <row r="135" spans="1:10" x14ac:dyDescent="0.25">
      <c r="A135" s="11">
        <f t="shared" si="3"/>
        <v>129</v>
      </c>
      <c r="B135" s="6" t="s">
        <v>134</v>
      </c>
      <c r="C135" s="6" t="s">
        <v>135</v>
      </c>
      <c r="D135" s="6" t="s">
        <v>330</v>
      </c>
      <c r="E135" s="2">
        <v>17.57</v>
      </c>
      <c r="F135" s="6" t="s">
        <v>11</v>
      </c>
      <c r="G135" s="6" t="s">
        <v>12</v>
      </c>
      <c r="H135" s="6" t="s">
        <v>25</v>
      </c>
      <c r="I135" s="6" t="s">
        <v>26</v>
      </c>
      <c r="J135" s="6" t="s">
        <v>15</v>
      </c>
    </row>
    <row r="136" spans="1:10" x14ac:dyDescent="0.25">
      <c r="A136" s="11">
        <f t="shared" si="3"/>
        <v>130</v>
      </c>
      <c r="B136" s="6" t="s">
        <v>59</v>
      </c>
      <c r="C136" s="6" t="s">
        <v>60</v>
      </c>
      <c r="D136" s="6" t="s">
        <v>344</v>
      </c>
      <c r="E136" s="2">
        <v>2.11</v>
      </c>
      <c r="F136" s="6" t="s">
        <v>11</v>
      </c>
      <c r="G136" s="6" t="s">
        <v>12</v>
      </c>
      <c r="H136" s="6" t="s">
        <v>61</v>
      </c>
      <c r="I136" s="6" t="s">
        <v>62</v>
      </c>
      <c r="J136" s="6" t="s">
        <v>15</v>
      </c>
    </row>
    <row r="137" spans="1:10" x14ac:dyDescent="0.25">
      <c r="A137" s="11">
        <f t="shared" si="3"/>
        <v>131</v>
      </c>
      <c r="B137" s="6" t="s">
        <v>285</v>
      </c>
      <c r="C137" s="6" t="s">
        <v>286</v>
      </c>
      <c r="D137" s="6" t="s">
        <v>330</v>
      </c>
      <c r="E137" s="2">
        <v>163113.96</v>
      </c>
      <c r="F137" s="6" t="s">
        <v>11</v>
      </c>
      <c r="G137" s="6" t="s">
        <v>12</v>
      </c>
      <c r="H137" s="6" t="s">
        <v>96</v>
      </c>
      <c r="I137" s="6" t="s">
        <v>97</v>
      </c>
      <c r="J137" s="6" t="s">
        <v>15</v>
      </c>
    </row>
    <row r="138" spans="1:10" x14ac:dyDescent="0.25">
      <c r="A138" s="11">
        <f t="shared" si="3"/>
        <v>132</v>
      </c>
      <c r="B138" s="6" t="s">
        <v>195</v>
      </c>
      <c r="C138" s="6" t="s">
        <v>362</v>
      </c>
      <c r="D138" s="6" t="s">
        <v>362</v>
      </c>
      <c r="E138" s="2">
        <v>34</v>
      </c>
      <c r="F138" s="6" t="s">
        <v>11</v>
      </c>
      <c r="G138" s="6" t="s">
        <v>12</v>
      </c>
      <c r="H138" s="6" t="s">
        <v>57</v>
      </c>
      <c r="I138" s="6" t="s">
        <v>58</v>
      </c>
      <c r="J138" s="6" t="s">
        <v>15</v>
      </c>
    </row>
    <row r="139" spans="1:10" x14ac:dyDescent="0.25">
      <c r="A139" s="11">
        <f t="shared" si="3"/>
        <v>133</v>
      </c>
      <c r="B139" s="6" t="s">
        <v>195</v>
      </c>
      <c r="C139" s="6" t="s">
        <v>362</v>
      </c>
      <c r="D139" s="6" t="s">
        <v>362</v>
      </c>
      <c r="E139" s="2">
        <v>16</v>
      </c>
      <c r="F139" s="6" t="s">
        <v>11</v>
      </c>
      <c r="G139" s="6" t="s">
        <v>12</v>
      </c>
      <c r="H139" s="6" t="s">
        <v>25</v>
      </c>
      <c r="I139" s="6" t="s">
        <v>26</v>
      </c>
      <c r="J139" s="6" t="s">
        <v>15</v>
      </c>
    </row>
    <row r="140" spans="1:10" x14ac:dyDescent="0.25">
      <c r="A140" s="11">
        <f t="shared" si="3"/>
        <v>134</v>
      </c>
      <c r="B140" s="6" t="s">
        <v>279</v>
      </c>
      <c r="C140" s="6" t="s">
        <v>280</v>
      </c>
      <c r="D140" s="6" t="s">
        <v>336</v>
      </c>
      <c r="E140" s="2">
        <v>6</v>
      </c>
      <c r="F140" s="6" t="s">
        <v>11</v>
      </c>
      <c r="G140" s="6" t="s">
        <v>12</v>
      </c>
      <c r="H140" s="6" t="s">
        <v>100</v>
      </c>
      <c r="I140" s="6" t="s">
        <v>101</v>
      </c>
      <c r="J140" s="6" t="s">
        <v>15</v>
      </c>
    </row>
    <row r="141" spans="1:10" x14ac:dyDescent="0.25">
      <c r="A141" s="11">
        <f t="shared" si="3"/>
        <v>135</v>
      </c>
      <c r="B141" s="6" t="s">
        <v>305</v>
      </c>
      <c r="C141" s="6" t="s">
        <v>306</v>
      </c>
      <c r="D141" s="6" t="s">
        <v>330</v>
      </c>
      <c r="E141" s="2">
        <v>527.38</v>
      </c>
      <c r="F141" s="6" t="s">
        <v>11</v>
      </c>
      <c r="G141" s="6" t="s">
        <v>12</v>
      </c>
      <c r="H141" s="6" t="s">
        <v>307</v>
      </c>
      <c r="I141" s="6" t="s">
        <v>308</v>
      </c>
      <c r="J141" s="6" t="s">
        <v>15</v>
      </c>
    </row>
    <row r="142" spans="1:10" x14ac:dyDescent="0.25">
      <c r="A142" s="11">
        <f t="shared" si="3"/>
        <v>136</v>
      </c>
      <c r="B142" s="6" t="s">
        <v>309</v>
      </c>
      <c r="C142" s="6" t="s">
        <v>310</v>
      </c>
      <c r="D142" s="6" t="s">
        <v>345</v>
      </c>
      <c r="E142" s="2">
        <v>300</v>
      </c>
      <c r="F142" s="6" t="s">
        <v>11</v>
      </c>
      <c r="G142" s="6" t="s">
        <v>12</v>
      </c>
      <c r="H142" s="6" t="s">
        <v>311</v>
      </c>
      <c r="I142" s="6" t="s">
        <v>312</v>
      </c>
      <c r="J142" s="6" t="s">
        <v>15</v>
      </c>
    </row>
    <row r="143" spans="1:10" x14ac:dyDescent="0.25">
      <c r="A143" s="11">
        <f t="shared" si="3"/>
        <v>137</v>
      </c>
      <c r="B143" s="6" t="s">
        <v>24</v>
      </c>
      <c r="C143" s="6" t="s">
        <v>362</v>
      </c>
      <c r="D143" s="6" t="s">
        <v>362</v>
      </c>
      <c r="E143" s="2">
        <v>320</v>
      </c>
      <c r="F143" s="6" t="s">
        <v>11</v>
      </c>
      <c r="G143" s="6" t="s">
        <v>12</v>
      </c>
      <c r="H143" s="6" t="s">
        <v>25</v>
      </c>
      <c r="I143" s="6" t="s">
        <v>26</v>
      </c>
      <c r="J143" s="6" t="s">
        <v>15</v>
      </c>
    </row>
    <row r="144" spans="1:10" x14ac:dyDescent="0.25">
      <c r="A144" s="11">
        <f t="shared" si="3"/>
        <v>138</v>
      </c>
      <c r="B144" s="6" t="s">
        <v>185</v>
      </c>
      <c r="C144" s="6" t="s">
        <v>186</v>
      </c>
      <c r="D144" s="6" t="s">
        <v>330</v>
      </c>
      <c r="E144" s="2">
        <v>110</v>
      </c>
      <c r="F144" s="6" t="s">
        <v>11</v>
      </c>
      <c r="G144" s="6" t="s">
        <v>12</v>
      </c>
      <c r="H144" s="6" t="s">
        <v>39</v>
      </c>
      <c r="I144" s="6" t="s">
        <v>40</v>
      </c>
      <c r="J144" s="6" t="s">
        <v>15</v>
      </c>
    </row>
    <row r="145" spans="1:10" x14ac:dyDescent="0.25">
      <c r="A145" s="11">
        <f t="shared" si="3"/>
        <v>139</v>
      </c>
      <c r="B145" s="6" t="s">
        <v>189</v>
      </c>
      <c r="C145" s="6" t="s">
        <v>190</v>
      </c>
      <c r="D145" s="6" t="s">
        <v>331</v>
      </c>
      <c r="E145" s="2">
        <v>212.36</v>
      </c>
      <c r="F145" s="6" t="s">
        <v>11</v>
      </c>
      <c r="G145" s="6" t="s">
        <v>12</v>
      </c>
      <c r="H145" s="6" t="s">
        <v>85</v>
      </c>
      <c r="I145" s="6" t="s">
        <v>86</v>
      </c>
      <c r="J145" s="6" t="s">
        <v>15</v>
      </c>
    </row>
    <row r="146" spans="1:10" x14ac:dyDescent="0.25">
      <c r="A146" s="11">
        <f t="shared" si="3"/>
        <v>140</v>
      </c>
      <c r="B146" s="6" t="s">
        <v>161</v>
      </c>
      <c r="C146" s="6" t="s">
        <v>162</v>
      </c>
      <c r="D146" s="6" t="s">
        <v>331</v>
      </c>
      <c r="E146" s="2">
        <v>9.67</v>
      </c>
      <c r="F146" s="6" t="s">
        <v>11</v>
      </c>
      <c r="G146" s="6" t="s">
        <v>12</v>
      </c>
      <c r="H146" s="6" t="s">
        <v>61</v>
      </c>
      <c r="I146" s="6" t="s">
        <v>62</v>
      </c>
      <c r="J146" s="6" t="s">
        <v>15</v>
      </c>
    </row>
    <row r="147" spans="1:10" x14ac:dyDescent="0.25">
      <c r="A147" s="11">
        <f t="shared" si="3"/>
        <v>141</v>
      </c>
      <c r="B147" s="6" t="s">
        <v>236</v>
      </c>
      <c r="C147" s="6" t="s">
        <v>237</v>
      </c>
      <c r="D147" s="6" t="s">
        <v>330</v>
      </c>
      <c r="E147" s="2">
        <v>374.77</v>
      </c>
      <c r="F147" s="6" t="s">
        <v>11</v>
      </c>
      <c r="G147" s="6" t="s">
        <v>12</v>
      </c>
      <c r="H147" s="6" t="s">
        <v>75</v>
      </c>
      <c r="I147" s="6" t="s">
        <v>76</v>
      </c>
      <c r="J147" s="6" t="s">
        <v>15</v>
      </c>
    </row>
    <row r="148" spans="1:10" x14ac:dyDescent="0.25">
      <c r="A148" s="11">
        <f t="shared" si="3"/>
        <v>142</v>
      </c>
      <c r="B148" s="6" t="s">
        <v>183</v>
      </c>
      <c r="C148" s="6" t="s">
        <v>184</v>
      </c>
      <c r="D148" s="6" t="s">
        <v>331</v>
      </c>
      <c r="E148" s="2">
        <v>54.01</v>
      </c>
      <c r="F148" s="6" t="s">
        <v>11</v>
      </c>
      <c r="G148" s="6" t="s">
        <v>12</v>
      </c>
      <c r="H148" s="6" t="s">
        <v>61</v>
      </c>
      <c r="I148" s="6" t="s">
        <v>62</v>
      </c>
      <c r="J148" s="6" t="s">
        <v>15</v>
      </c>
    </row>
    <row r="149" spans="1:10" x14ac:dyDescent="0.25">
      <c r="A149" s="11">
        <f t="shared" si="3"/>
        <v>143</v>
      </c>
      <c r="B149" s="6" t="s">
        <v>136</v>
      </c>
      <c r="C149" s="6" t="s">
        <v>137</v>
      </c>
      <c r="D149" s="6" t="s">
        <v>330</v>
      </c>
      <c r="E149" s="2">
        <v>37.5</v>
      </c>
      <c r="F149" s="6" t="s">
        <v>11</v>
      </c>
      <c r="G149" s="6" t="s">
        <v>12</v>
      </c>
      <c r="H149" s="6" t="s">
        <v>25</v>
      </c>
      <c r="I149" s="6" t="s">
        <v>26</v>
      </c>
      <c r="J149" s="6" t="s">
        <v>15</v>
      </c>
    </row>
    <row r="150" spans="1:10" x14ac:dyDescent="0.25">
      <c r="A150" s="11">
        <f t="shared" si="3"/>
        <v>144</v>
      </c>
      <c r="B150" s="6" t="s">
        <v>299</v>
      </c>
      <c r="C150" s="6" t="s">
        <v>300</v>
      </c>
      <c r="D150" s="6" t="s">
        <v>330</v>
      </c>
      <c r="E150" s="2">
        <v>283.48</v>
      </c>
      <c r="F150" s="6" t="s">
        <v>11</v>
      </c>
      <c r="G150" s="6" t="s">
        <v>12</v>
      </c>
      <c r="H150" s="6" t="s">
        <v>67</v>
      </c>
      <c r="I150" s="6" t="s">
        <v>68</v>
      </c>
      <c r="J150" s="6" t="s">
        <v>15</v>
      </c>
    </row>
    <row r="151" spans="1:10" x14ac:dyDescent="0.25">
      <c r="A151" s="11">
        <f t="shared" si="3"/>
        <v>145</v>
      </c>
      <c r="B151" s="6" t="s">
        <v>83</v>
      </c>
      <c r="C151" s="6" t="s">
        <v>84</v>
      </c>
      <c r="D151" s="6" t="s">
        <v>346</v>
      </c>
      <c r="E151" s="2">
        <v>39.82</v>
      </c>
      <c r="F151" s="6" t="s">
        <v>11</v>
      </c>
      <c r="G151" s="6" t="s">
        <v>12</v>
      </c>
      <c r="H151" s="6" t="s">
        <v>85</v>
      </c>
      <c r="I151" s="6" t="s">
        <v>86</v>
      </c>
      <c r="J151" s="6" t="s">
        <v>15</v>
      </c>
    </row>
    <row r="152" spans="1:10" x14ac:dyDescent="0.25">
      <c r="A152" s="11">
        <f t="shared" si="3"/>
        <v>146</v>
      </c>
      <c r="B152" s="6" t="s">
        <v>94</v>
      </c>
      <c r="C152" s="6" t="s">
        <v>95</v>
      </c>
      <c r="D152" s="6" t="s">
        <v>330</v>
      </c>
      <c r="E152" s="2">
        <v>34159.089999999997</v>
      </c>
      <c r="F152" s="6" t="s">
        <v>11</v>
      </c>
      <c r="G152" s="6" t="s">
        <v>12</v>
      </c>
      <c r="H152" s="6" t="s">
        <v>96</v>
      </c>
      <c r="I152" s="6" t="s">
        <v>97</v>
      </c>
      <c r="J152" s="6" t="s">
        <v>15</v>
      </c>
    </row>
    <row r="153" spans="1:10" x14ac:dyDescent="0.25">
      <c r="A153" s="11">
        <f t="shared" si="3"/>
        <v>147</v>
      </c>
      <c r="B153" s="6" t="s">
        <v>89</v>
      </c>
      <c r="C153" s="6" t="s">
        <v>90</v>
      </c>
      <c r="D153" s="6" t="s">
        <v>330</v>
      </c>
      <c r="E153" s="2">
        <v>1016</v>
      </c>
      <c r="F153" s="6" t="s">
        <v>11</v>
      </c>
      <c r="G153" s="6" t="s">
        <v>12</v>
      </c>
      <c r="H153" s="6" t="s">
        <v>39</v>
      </c>
      <c r="I153" s="6" t="s">
        <v>40</v>
      </c>
      <c r="J153" s="6" t="s">
        <v>15</v>
      </c>
    </row>
    <row r="154" spans="1:10" x14ac:dyDescent="0.25">
      <c r="A154" s="11">
        <f t="shared" si="3"/>
        <v>148</v>
      </c>
      <c r="B154" s="6" t="s">
        <v>159</v>
      </c>
      <c r="C154" s="6" t="s">
        <v>160</v>
      </c>
      <c r="D154" s="6" t="s">
        <v>330</v>
      </c>
      <c r="E154" s="2">
        <v>8</v>
      </c>
      <c r="F154" s="6" t="s">
        <v>11</v>
      </c>
      <c r="G154" s="6" t="s">
        <v>12</v>
      </c>
      <c r="H154" s="6" t="s">
        <v>25</v>
      </c>
      <c r="I154" s="6" t="s">
        <v>26</v>
      </c>
      <c r="J154" s="6" t="s">
        <v>15</v>
      </c>
    </row>
    <row r="155" spans="1:10" x14ac:dyDescent="0.25">
      <c r="A155" s="11">
        <f t="shared" si="3"/>
        <v>149</v>
      </c>
      <c r="B155" s="6" t="s">
        <v>206</v>
      </c>
      <c r="C155" s="6" t="s">
        <v>207</v>
      </c>
      <c r="D155" s="6" t="s">
        <v>330</v>
      </c>
      <c r="E155" s="2">
        <v>115</v>
      </c>
      <c r="F155" s="6" t="s">
        <v>11</v>
      </c>
      <c r="G155" s="6" t="s">
        <v>12</v>
      </c>
      <c r="H155" s="6" t="s">
        <v>39</v>
      </c>
      <c r="I155" s="6" t="s">
        <v>40</v>
      </c>
      <c r="J155" s="6" t="s">
        <v>15</v>
      </c>
    </row>
    <row r="156" spans="1:10" x14ac:dyDescent="0.25">
      <c r="A156" s="11">
        <f t="shared" si="3"/>
        <v>150</v>
      </c>
      <c r="B156" s="6" t="s">
        <v>214</v>
      </c>
      <c r="C156" s="6" t="s">
        <v>362</v>
      </c>
      <c r="D156" s="6" t="s">
        <v>362</v>
      </c>
      <c r="E156" s="2">
        <v>40</v>
      </c>
      <c r="F156" s="6" t="s">
        <v>11</v>
      </c>
      <c r="G156" s="6" t="s">
        <v>12</v>
      </c>
      <c r="H156" s="6" t="s">
        <v>57</v>
      </c>
      <c r="I156" s="6" t="s">
        <v>58</v>
      </c>
      <c r="J156" s="6" t="s">
        <v>15</v>
      </c>
    </row>
    <row r="157" spans="1:10" x14ac:dyDescent="0.25">
      <c r="A157" s="11">
        <f t="shared" si="3"/>
        <v>151</v>
      </c>
      <c r="B157" s="6" t="s">
        <v>169</v>
      </c>
      <c r="C157" s="6" t="s">
        <v>170</v>
      </c>
      <c r="D157" s="6" t="s">
        <v>347</v>
      </c>
      <c r="E157" s="2">
        <v>8.42</v>
      </c>
      <c r="F157" s="6" t="s">
        <v>11</v>
      </c>
      <c r="G157" s="6" t="s">
        <v>12</v>
      </c>
      <c r="H157" s="6" t="s">
        <v>29</v>
      </c>
      <c r="I157" s="6" t="s">
        <v>30</v>
      </c>
      <c r="J157" s="6" t="s">
        <v>15</v>
      </c>
    </row>
    <row r="158" spans="1:10" x14ac:dyDescent="0.25">
      <c r="A158" s="11">
        <f t="shared" si="3"/>
        <v>152</v>
      </c>
      <c r="B158" s="6" t="s">
        <v>291</v>
      </c>
      <c r="C158" s="6" t="s">
        <v>292</v>
      </c>
      <c r="D158" s="6" t="s">
        <v>348</v>
      </c>
      <c r="E158" s="2">
        <v>65.98</v>
      </c>
      <c r="F158" s="6" t="s">
        <v>11</v>
      </c>
      <c r="G158" s="6" t="s">
        <v>12</v>
      </c>
      <c r="H158" s="6" t="s">
        <v>29</v>
      </c>
      <c r="I158" s="6" t="s">
        <v>30</v>
      </c>
      <c r="J158" s="6" t="s">
        <v>15</v>
      </c>
    </row>
    <row r="159" spans="1:10" x14ac:dyDescent="0.25">
      <c r="A159" s="11">
        <f t="shared" si="3"/>
        <v>153</v>
      </c>
      <c r="B159" s="6" t="s">
        <v>157</v>
      </c>
      <c r="C159" s="6" t="s">
        <v>158</v>
      </c>
      <c r="D159" s="6" t="s">
        <v>349</v>
      </c>
      <c r="E159" s="2">
        <v>55.7</v>
      </c>
      <c r="F159" s="6" t="s">
        <v>11</v>
      </c>
      <c r="G159" s="6" t="s">
        <v>12</v>
      </c>
      <c r="H159" s="6" t="s">
        <v>47</v>
      </c>
      <c r="I159" s="6" t="s">
        <v>48</v>
      </c>
      <c r="J159" s="6" t="s">
        <v>15</v>
      </c>
    </row>
    <row r="160" spans="1:10" x14ac:dyDescent="0.25">
      <c r="A160" s="11">
        <f t="shared" si="3"/>
        <v>154</v>
      </c>
      <c r="B160" s="6" t="s">
        <v>267</v>
      </c>
      <c r="C160" s="6" t="s">
        <v>362</v>
      </c>
      <c r="D160" s="6" t="s">
        <v>362</v>
      </c>
      <c r="E160" s="2">
        <v>10</v>
      </c>
      <c r="F160" s="6" t="s">
        <v>11</v>
      </c>
      <c r="G160" s="6" t="s">
        <v>12</v>
      </c>
      <c r="H160" s="6" t="s">
        <v>25</v>
      </c>
      <c r="I160" s="6" t="s">
        <v>26</v>
      </c>
      <c r="J160" s="6" t="s">
        <v>15</v>
      </c>
    </row>
    <row r="161" spans="1:10" x14ac:dyDescent="0.25">
      <c r="A161" s="11">
        <f t="shared" si="3"/>
        <v>155</v>
      </c>
      <c r="B161" s="6" t="s">
        <v>226</v>
      </c>
      <c r="C161" s="6" t="s">
        <v>227</v>
      </c>
      <c r="D161" s="6" t="s">
        <v>350</v>
      </c>
      <c r="E161" s="2">
        <v>29.55</v>
      </c>
      <c r="F161" s="6" t="s">
        <v>11</v>
      </c>
      <c r="G161" s="6" t="s">
        <v>12</v>
      </c>
      <c r="H161" s="6" t="s">
        <v>29</v>
      </c>
      <c r="I161" s="6" t="s">
        <v>30</v>
      </c>
      <c r="J161" s="6" t="s">
        <v>15</v>
      </c>
    </row>
    <row r="162" spans="1:10" x14ac:dyDescent="0.25">
      <c r="A162" s="11">
        <f t="shared" si="3"/>
        <v>156</v>
      </c>
      <c r="B162" s="6" t="s">
        <v>202</v>
      </c>
      <c r="C162" s="6" t="s">
        <v>203</v>
      </c>
      <c r="D162" s="6" t="s">
        <v>332</v>
      </c>
      <c r="E162" s="2">
        <v>10.26</v>
      </c>
      <c r="F162" s="6" t="s">
        <v>11</v>
      </c>
      <c r="G162" s="6" t="s">
        <v>12</v>
      </c>
      <c r="H162" s="6" t="s">
        <v>29</v>
      </c>
      <c r="I162" s="6" t="s">
        <v>30</v>
      </c>
      <c r="J162" s="6" t="s">
        <v>15</v>
      </c>
    </row>
    <row r="163" spans="1:10" x14ac:dyDescent="0.25">
      <c r="A163" s="11">
        <f t="shared" si="3"/>
        <v>157</v>
      </c>
      <c r="B163" s="6" t="s">
        <v>144</v>
      </c>
      <c r="C163" s="6" t="s">
        <v>362</v>
      </c>
      <c r="D163" s="6" t="s">
        <v>362</v>
      </c>
      <c r="E163" s="2">
        <v>15</v>
      </c>
      <c r="F163" s="6" t="s">
        <v>11</v>
      </c>
      <c r="G163" s="6" t="s">
        <v>12</v>
      </c>
      <c r="H163" s="6" t="s">
        <v>25</v>
      </c>
      <c r="I163" s="6" t="s">
        <v>26</v>
      </c>
      <c r="J163" s="6" t="s">
        <v>15</v>
      </c>
    </row>
    <row r="164" spans="1:10" x14ac:dyDescent="0.25">
      <c r="A164" s="11">
        <f t="shared" si="3"/>
        <v>158</v>
      </c>
      <c r="B164" s="6" t="s">
        <v>142</v>
      </c>
      <c r="C164" s="6" t="s">
        <v>143</v>
      </c>
      <c r="D164" s="6" t="s">
        <v>351</v>
      </c>
      <c r="E164" s="2">
        <v>42</v>
      </c>
      <c r="F164" s="6" t="s">
        <v>11</v>
      </c>
      <c r="G164" s="6" t="s">
        <v>12</v>
      </c>
      <c r="H164" s="6" t="s">
        <v>29</v>
      </c>
      <c r="I164" s="6" t="s">
        <v>30</v>
      </c>
      <c r="J164" s="6" t="s">
        <v>15</v>
      </c>
    </row>
    <row r="165" spans="1:10" x14ac:dyDescent="0.25">
      <c r="A165" s="11">
        <f t="shared" si="3"/>
        <v>159</v>
      </c>
      <c r="B165" s="6" t="s">
        <v>142</v>
      </c>
      <c r="C165" s="6" t="s">
        <v>143</v>
      </c>
      <c r="D165" s="6" t="s">
        <v>351</v>
      </c>
      <c r="E165" s="2">
        <v>8.3000000000000007</v>
      </c>
      <c r="F165" s="6" t="s">
        <v>11</v>
      </c>
      <c r="G165" s="6" t="s">
        <v>12</v>
      </c>
      <c r="H165" s="6" t="s">
        <v>67</v>
      </c>
      <c r="I165" s="6" t="s">
        <v>68</v>
      </c>
      <c r="J165" s="6" t="s">
        <v>15</v>
      </c>
    </row>
    <row r="166" spans="1:10" x14ac:dyDescent="0.25">
      <c r="A166" s="11">
        <f t="shared" si="3"/>
        <v>160</v>
      </c>
      <c r="B166" s="6" t="s">
        <v>98</v>
      </c>
      <c r="C166" s="6" t="s">
        <v>99</v>
      </c>
      <c r="D166" s="6" t="s">
        <v>330</v>
      </c>
      <c r="E166" s="2">
        <v>27.85</v>
      </c>
      <c r="F166" s="6" t="s">
        <v>11</v>
      </c>
      <c r="G166" s="6" t="s">
        <v>12</v>
      </c>
      <c r="H166" s="6" t="s">
        <v>100</v>
      </c>
      <c r="I166" s="6" t="s">
        <v>101</v>
      </c>
      <c r="J166" s="6" t="s">
        <v>15</v>
      </c>
    </row>
    <row r="167" spans="1:10" x14ac:dyDescent="0.25">
      <c r="A167" s="11">
        <f t="shared" ref="A167:A183" si="4">ROW(A161)</f>
        <v>161</v>
      </c>
      <c r="B167" s="6" t="s">
        <v>126</v>
      </c>
      <c r="C167" s="6" t="s">
        <v>127</v>
      </c>
      <c r="D167" s="6" t="s">
        <v>330</v>
      </c>
      <c r="E167" s="2">
        <v>27</v>
      </c>
      <c r="F167" s="6" t="s">
        <v>11</v>
      </c>
      <c r="G167" s="6" t="s">
        <v>12</v>
      </c>
      <c r="H167" s="6" t="s">
        <v>25</v>
      </c>
      <c r="I167" s="6" t="s">
        <v>26</v>
      </c>
      <c r="J167" s="6" t="s">
        <v>15</v>
      </c>
    </row>
    <row r="168" spans="1:10" x14ac:dyDescent="0.25">
      <c r="A168" s="11">
        <f t="shared" si="4"/>
        <v>162</v>
      </c>
      <c r="B168" s="6" t="s">
        <v>272</v>
      </c>
      <c r="C168" s="6" t="s">
        <v>273</v>
      </c>
      <c r="D168" s="6" t="s">
        <v>338</v>
      </c>
      <c r="E168" s="2">
        <v>9.07</v>
      </c>
      <c r="F168" s="6" t="s">
        <v>11</v>
      </c>
      <c r="G168" s="6" t="s">
        <v>12</v>
      </c>
      <c r="H168" s="6" t="s">
        <v>29</v>
      </c>
      <c r="I168" s="6" t="s">
        <v>30</v>
      </c>
      <c r="J168" s="6" t="s">
        <v>15</v>
      </c>
    </row>
    <row r="169" spans="1:10" x14ac:dyDescent="0.25">
      <c r="A169" s="11">
        <f t="shared" si="4"/>
        <v>163</v>
      </c>
      <c r="B169" s="6" t="s">
        <v>252</v>
      </c>
      <c r="C169" s="6" t="s">
        <v>253</v>
      </c>
      <c r="D169" s="6" t="s">
        <v>330</v>
      </c>
      <c r="E169" s="2">
        <v>101.82</v>
      </c>
      <c r="F169" s="6" t="s">
        <v>11</v>
      </c>
      <c r="G169" s="6" t="s">
        <v>12</v>
      </c>
      <c r="H169" s="6" t="s">
        <v>29</v>
      </c>
      <c r="I169" s="6" t="s">
        <v>30</v>
      </c>
      <c r="J169" s="6" t="s">
        <v>15</v>
      </c>
    </row>
    <row r="170" spans="1:10" x14ac:dyDescent="0.25">
      <c r="A170" s="11">
        <f t="shared" si="4"/>
        <v>164</v>
      </c>
      <c r="B170" s="6" t="s">
        <v>163</v>
      </c>
      <c r="C170" s="6" t="s">
        <v>164</v>
      </c>
      <c r="D170" s="6" t="s">
        <v>336</v>
      </c>
      <c r="E170" s="2">
        <v>34.549999999999997</v>
      </c>
      <c r="F170" s="6" t="s">
        <v>11</v>
      </c>
      <c r="G170" s="6" t="s">
        <v>12</v>
      </c>
      <c r="H170" s="6" t="s">
        <v>29</v>
      </c>
      <c r="I170" s="6" t="s">
        <v>30</v>
      </c>
      <c r="J170" s="6" t="s">
        <v>15</v>
      </c>
    </row>
    <row r="171" spans="1:10" x14ac:dyDescent="0.25">
      <c r="A171" s="11">
        <f t="shared" si="4"/>
        <v>165</v>
      </c>
      <c r="B171" s="6" t="s">
        <v>301</v>
      </c>
      <c r="C171" s="6" t="s">
        <v>302</v>
      </c>
      <c r="D171" s="6" t="s">
        <v>352</v>
      </c>
      <c r="E171" s="2">
        <v>15.25</v>
      </c>
      <c r="F171" s="6" t="s">
        <v>11</v>
      </c>
      <c r="G171" s="6" t="s">
        <v>12</v>
      </c>
      <c r="H171" s="6" t="s">
        <v>29</v>
      </c>
      <c r="I171" s="6" t="s">
        <v>30</v>
      </c>
      <c r="J171" s="6" t="s">
        <v>15</v>
      </c>
    </row>
    <row r="172" spans="1:10" x14ac:dyDescent="0.25">
      <c r="A172" s="11">
        <f t="shared" si="4"/>
        <v>166</v>
      </c>
      <c r="B172" s="6" t="s">
        <v>228</v>
      </c>
      <c r="C172" s="6" t="s">
        <v>229</v>
      </c>
      <c r="D172" s="6" t="s">
        <v>347</v>
      </c>
      <c r="E172" s="2">
        <v>18</v>
      </c>
      <c r="F172" s="6" t="s">
        <v>11</v>
      </c>
      <c r="G172" s="6" t="s">
        <v>12</v>
      </c>
      <c r="H172" s="6" t="s">
        <v>29</v>
      </c>
      <c r="I172" s="6" t="s">
        <v>30</v>
      </c>
      <c r="J172" s="6" t="s">
        <v>15</v>
      </c>
    </row>
    <row r="173" spans="1:10" x14ac:dyDescent="0.25">
      <c r="A173" s="11">
        <f t="shared" si="4"/>
        <v>167</v>
      </c>
      <c r="B173" s="6" t="s">
        <v>51</v>
      </c>
      <c r="C173" s="6" t="s">
        <v>52</v>
      </c>
      <c r="D173" s="6" t="s">
        <v>330</v>
      </c>
      <c r="E173" s="2">
        <v>63.41</v>
      </c>
      <c r="F173" s="6" t="s">
        <v>11</v>
      </c>
      <c r="G173" s="6" t="s">
        <v>12</v>
      </c>
      <c r="H173" s="6" t="s">
        <v>29</v>
      </c>
      <c r="I173" s="6" t="s">
        <v>30</v>
      </c>
      <c r="J173" s="6" t="s">
        <v>15</v>
      </c>
    </row>
    <row r="174" spans="1:10" x14ac:dyDescent="0.25">
      <c r="A174" s="11">
        <f t="shared" si="4"/>
        <v>168</v>
      </c>
      <c r="B174" s="6" t="s">
        <v>319</v>
      </c>
      <c r="C174" s="6" t="s">
        <v>320</v>
      </c>
      <c r="D174" s="6" t="s">
        <v>352</v>
      </c>
      <c r="E174" s="2">
        <v>30.44</v>
      </c>
      <c r="F174" s="6" t="s">
        <v>11</v>
      </c>
      <c r="G174" s="6" t="s">
        <v>12</v>
      </c>
      <c r="H174" s="6" t="s">
        <v>29</v>
      </c>
      <c r="I174" s="6" t="s">
        <v>30</v>
      </c>
      <c r="J174" s="6" t="s">
        <v>15</v>
      </c>
    </row>
    <row r="175" spans="1:10" x14ac:dyDescent="0.25">
      <c r="A175" s="11">
        <f t="shared" si="4"/>
        <v>169</v>
      </c>
      <c r="B175" s="6" t="s">
        <v>81</v>
      </c>
      <c r="C175" s="6" t="s">
        <v>82</v>
      </c>
      <c r="D175" s="6" t="s">
        <v>330</v>
      </c>
      <c r="E175" s="2">
        <v>1617.83</v>
      </c>
      <c r="F175" s="6" t="s">
        <v>11</v>
      </c>
      <c r="G175" s="6" t="s">
        <v>12</v>
      </c>
      <c r="H175" s="6" t="s">
        <v>20</v>
      </c>
      <c r="I175" s="6" t="s">
        <v>21</v>
      </c>
      <c r="J175" s="6" t="s">
        <v>15</v>
      </c>
    </row>
    <row r="176" spans="1:10" x14ac:dyDescent="0.25">
      <c r="A176" s="11">
        <f t="shared" si="4"/>
        <v>170</v>
      </c>
      <c r="B176" s="6"/>
      <c r="C176" s="6"/>
      <c r="D176" s="6"/>
      <c r="E176" s="2">
        <v>827118.35</v>
      </c>
      <c r="F176" s="6" t="s">
        <v>11</v>
      </c>
      <c r="G176" s="6" t="s">
        <v>12</v>
      </c>
      <c r="H176" s="6" t="s">
        <v>13</v>
      </c>
      <c r="I176" s="6" t="s">
        <v>14</v>
      </c>
      <c r="J176" s="6" t="s">
        <v>15</v>
      </c>
    </row>
    <row r="177" spans="1:10" x14ac:dyDescent="0.25">
      <c r="A177" s="11">
        <f t="shared" si="4"/>
        <v>171</v>
      </c>
      <c r="B177" s="6"/>
      <c r="C177" s="6"/>
      <c r="D177" s="6"/>
      <c r="E177" s="2">
        <v>135305.63</v>
      </c>
      <c r="F177" s="6" t="s">
        <v>11</v>
      </c>
      <c r="G177" s="6" t="s">
        <v>12</v>
      </c>
      <c r="H177" s="6" t="s">
        <v>16</v>
      </c>
      <c r="I177" s="6" t="s">
        <v>17</v>
      </c>
      <c r="J177" s="6" t="s">
        <v>15</v>
      </c>
    </row>
    <row r="178" spans="1:10" x14ac:dyDescent="0.25">
      <c r="A178" s="11">
        <f t="shared" si="4"/>
        <v>172</v>
      </c>
      <c r="B178" s="6"/>
      <c r="C178" s="6"/>
      <c r="D178" s="6"/>
      <c r="E178" s="2">
        <v>1742.56</v>
      </c>
      <c r="F178" s="6" t="s">
        <v>11</v>
      </c>
      <c r="G178" s="6" t="s">
        <v>12</v>
      </c>
      <c r="H178" s="6" t="s">
        <v>18</v>
      </c>
      <c r="I178" s="6" t="s">
        <v>19</v>
      </c>
      <c r="J178" s="6" t="s">
        <v>15</v>
      </c>
    </row>
    <row r="179" spans="1:10" x14ac:dyDescent="0.25">
      <c r="A179" s="11">
        <f t="shared" si="4"/>
        <v>173</v>
      </c>
      <c r="B179" s="6"/>
      <c r="C179" s="6"/>
      <c r="D179" s="6"/>
      <c r="E179" s="2">
        <v>14135.84</v>
      </c>
      <c r="F179" s="6" t="s">
        <v>11</v>
      </c>
      <c r="G179" s="6" t="s">
        <v>12</v>
      </c>
      <c r="H179" s="6" t="s">
        <v>20</v>
      </c>
      <c r="I179" s="6" t="s">
        <v>21</v>
      </c>
      <c r="J179" s="6" t="s">
        <v>15</v>
      </c>
    </row>
    <row r="180" spans="1:10" x14ac:dyDescent="0.25">
      <c r="A180" s="11">
        <f t="shared" si="4"/>
        <v>174</v>
      </c>
      <c r="B180" s="6"/>
      <c r="C180" s="6"/>
      <c r="D180" s="6"/>
      <c r="E180" s="2">
        <v>4914.32</v>
      </c>
      <c r="F180" s="6" t="s">
        <v>11</v>
      </c>
      <c r="G180" s="6" t="s">
        <v>12</v>
      </c>
      <c r="H180" s="6" t="s">
        <v>22</v>
      </c>
      <c r="I180" s="6" t="s">
        <v>23</v>
      </c>
      <c r="J180" s="6" t="s">
        <v>15</v>
      </c>
    </row>
    <row r="181" spans="1:10" x14ac:dyDescent="0.25">
      <c r="A181" s="11">
        <f t="shared" si="4"/>
        <v>175</v>
      </c>
      <c r="B181" s="6"/>
      <c r="C181" s="6"/>
      <c r="D181" s="6"/>
      <c r="E181" s="2">
        <v>17165.63</v>
      </c>
      <c r="F181" s="6" t="s">
        <v>11</v>
      </c>
      <c r="G181" s="6" t="s">
        <v>12</v>
      </c>
      <c r="H181" s="6" t="s">
        <v>120</v>
      </c>
      <c r="I181" s="6" t="s">
        <v>121</v>
      </c>
      <c r="J181" s="6" t="s">
        <v>15</v>
      </c>
    </row>
    <row r="182" spans="1:10" x14ac:dyDescent="0.25">
      <c r="A182" s="11">
        <f t="shared" si="4"/>
        <v>176</v>
      </c>
      <c r="B182" s="6"/>
      <c r="C182" s="6"/>
      <c r="D182" s="6"/>
      <c r="E182" s="2">
        <v>130.43</v>
      </c>
      <c r="F182" s="6" t="s">
        <v>11</v>
      </c>
      <c r="G182" s="6" t="s">
        <v>12</v>
      </c>
      <c r="H182" s="6" t="s">
        <v>122</v>
      </c>
      <c r="I182" s="6" t="s">
        <v>123</v>
      </c>
      <c r="J182" s="6" t="s">
        <v>15</v>
      </c>
    </row>
    <row r="183" spans="1:10" x14ac:dyDescent="0.25">
      <c r="A183" s="11">
        <f t="shared" si="4"/>
        <v>177</v>
      </c>
      <c r="B183" s="6"/>
      <c r="C183" s="6"/>
      <c r="D183" s="6"/>
      <c r="E183" s="2">
        <v>970</v>
      </c>
      <c r="F183" s="6" t="s">
        <v>11</v>
      </c>
      <c r="G183" s="6" t="s">
        <v>12</v>
      </c>
      <c r="H183" s="6" t="s">
        <v>124</v>
      </c>
      <c r="I183" s="6" t="s">
        <v>125</v>
      </c>
      <c r="J183" s="6" t="s">
        <v>15</v>
      </c>
    </row>
    <row r="184" spans="1:10" ht="3" customHeight="1" x14ac:dyDescent="0.25">
      <c r="G184" s="10"/>
    </row>
    <row r="185" spans="1:10" x14ac:dyDescent="0.25">
      <c r="A185" s="7" t="s">
        <v>10</v>
      </c>
      <c r="B185" s="7"/>
      <c r="C185" s="7"/>
      <c r="D185" s="7"/>
      <c r="E185" s="8">
        <f>SUBTOTAL(9,E7:E184)</f>
        <v>1808743.8999999997</v>
      </c>
      <c r="F185" s="7"/>
      <c r="G185" s="7"/>
      <c r="H185" s="7"/>
      <c r="I185" s="7"/>
      <c r="J185" s="7"/>
    </row>
    <row r="187" spans="1:10" ht="48" customHeight="1" x14ac:dyDescent="0.25">
      <c r="A187" s="16"/>
      <c r="B187" s="16"/>
      <c r="C187" s="16"/>
      <c r="D187" s="16"/>
      <c r="E187" s="16"/>
      <c r="F187" s="12"/>
    </row>
    <row r="188" spans="1:10" x14ac:dyDescent="0.25">
      <c r="E188" s="9"/>
    </row>
  </sheetData>
  <sortState ref="A7:J180">
    <sortCondition ref="B6"/>
  </sortState>
  <mergeCells count="4">
    <mergeCell ref="A1:G1"/>
    <mergeCell ref="A3:J3"/>
    <mergeCell ref="A5:J5"/>
    <mergeCell ref="A187:E187"/>
  </mergeCells>
  <pageMargins left="0.70866141732283505" right="0.70866141732283505" top="0.74803149606299202" bottom="0.74803149606299202" header="0.31496062992126" footer="0.31496062992126"/>
  <pageSetup paperSize="9" scale="6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rasponi</vt:lpstr>
      </vt:variant>
      <vt:variant>
        <vt:i4>3</vt:i4>
      </vt:variant>
    </vt:vector>
  </HeadingPairs>
  <TitlesOfParts>
    <vt:vector size="5" baseType="lpstr">
      <vt:lpstr>Sheet1</vt:lpstr>
      <vt:lpstr>Sheet2</vt:lpstr>
      <vt:lpstr>__CDSNaslov__</vt:lpstr>
      <vt:lpstr>__CDSPODNOZJE__</vt:lpstr>
      <vt:lpstr>__QRadni__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Embreuš</dc:creator>
  <cp:lastModifiedBy>Lana Korazija</cp:lastModifiedBy>
  <cp:lastPrinted>2025-05-15T07:14:11Z</cp:lastPrinted>
  <dcterms:created xsi:type="dcterms:W3CDTF">2025-05-14T10:34:11Z</dcterms:created>
  <dcterms:modified xsi:type="dcterms:W3CDTF">2025-05-19T11:33:46Z</dcterms:modified>
</cp:coreProperties>
</file>